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Сведения" sheetId="1" state="visible" r:id="rId2"/>
    <sheet name="Ставки" sheetId="2" state="visible" r:id="rId3"/>
    <sheet name="Расходы" sheetId="3" state="visible" r:id="rId4"/>
    <sheet name="НВВ" sheetId="4" state="visible" r:id="rId5"/>
    <sheet name="Прил 2" sheetId="5" state="visible" r:id="rId6"/>
    <sheet name="Прил 3" sheetId="6" state="visible" r:id="rId7"/>
    <sheet name="Прил 4" sheetId="7" state="visible" r:id="rId8"/>
    <sheet name="Прил 5" sheetId="8" state="visible" r:id="rId9"/>
  </sheets>
  <definedNames>
    <definedName function="false" hidden="false" localSheetId="3" name="_xlnm.Print_Area" vbProcedure="false">НВВ!$A$1:$CY$40</definedName>
    <definedName function="false" hidden="false" localSheetId="6" name="_xlnm.Print_Area" vbProcedure="false">'Прил 4'!$A$1:$CY$32</definedName>
    <definedName function="false" hidden="false" localSheetId="1" name="_xlnm.Print_Area" vbProcedure="false">Ставки!$A$1:$CX$27</definedName>
    <definedName function="false" hidden="false" localSheetId="1" name="_xlnm.Print_Titles" vbProcedure="false">Ставки!$15:$16</definedName>
    <definedName function="false" hidden="false" localSheetId="1" name="TABLE" vbProcedure="false">ставки!#REF!</definedName>
    <definedName function="false" hidden="false" localSheetId="1" name="TABLE_2" vbProcedure="false">ставки!#REF!</definedName>
    <definedName function="false" hidden="false" localSheetId="1" name="Z_4F1E0747_3E3F_4BB8_9D92_AF0FD447F204_.wvu.PrintArea" vbProcedure="false">Ставки!$A$1:$CX$27</definedName>
    <definedName function="false" hidden="false" localSheetId="1" name="Z_4F1E0747_3E3F_4BB8_9D92_AF0FD447F204_.wvu.PrintTitles" vbProcedure="false">Ставки!$15:$16</definedName>
    <definedName function="false" hidden="false" localSheetId="1" name="Z_6F21FF10_0BC8_4D69_893A_ED87A9CA83BB_.wvu.PrintArea" vbProcedure="false">Ставки!$A$1:$CX$27</definedName>
    <definedName function="false" hidden="false" localSheetId="1" name="Z_6F21FF10_0BC8_4D69_893A_ED87A9CA83BB_.wvu.PrintTitles" vbProcedure="false">Ставки!$15:$16</definedName>
    <definedName function="false" hidden="false" localSheetId="1" name="Z_E64DD348_6134_4237_8F60_A694F74E740B_.wvu.PrintArea" vbProcedure="false">Ставки!$A$1:$CX$27</definedName>
    <definedName function="false" hidden="false" localSheetId="1" name="Z_E64DD348_6134_4237_8F60_A694F74E740B_.wvu.PrintTitles" vbProcedure="false">Ставки!$15:$16</definedName>
    <definedName function="false" hidden="false" localSheetId="6" name="Z_6F21FF10_0BC8_4D69_893A_ED87A9CA83BB_.wvu.PrintArea" vbProcedure="false">'Прил 4'!$A$1:$CY$32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<sst xmlns="http://schemas.openxmlformats.org/spreadsheetml/2006/main" count="249" uniqueCount="154">
  <si>
    <t xml:space="preserve">ПРОГНОЗНЫЕ СВЕДЕНИЯ</t>
  </si>
  <si>
    <t xml:space="preserve"> о расходах за технологическое присоединение</t>
  </si>
  <si>
    <t xml:space="preserve">Общество с ограниченной ответственностью «Орионэнергогрупп» на 2021 год</t>
  </si>
  <si>
    <t xml:space="preserve">Полное наименование</t>
  </si>
  <si>
    <t xml:space="preserve">Общество с ограниченной ответственностью «Орионэнергогрупп»</t>
  </si>
  <si>
    <t xml:space="preserve">Сокращенное наименование</t>
  </si>
  <si>
    <t xml:space="preserve">ООО «ОРЭГ»</t>
  </si>
  <si>
    <t xml:space="preserve">Место нахождения</t>
  </si>
  <si>
    <t xml:space="preserve">354000, Россия, Краснодарский край, г. Сочи, ул. Конституции СССР, д. 46, Литер А8, этаж 3, пом. 64 офис 4</t>
  </si>
  <si>
    <t xml:space="preserve">Фактический адрес</t>
  </si>
  <si>
    <t xml:space="preserve">ИНН</t>
  </si>
  <si>
    <t xml:space="preserve">КПП</t>
  </si>
  <si>
    <t xml:space="preserve">Ф.И.О. руководителя</t>
  </si>
  <si>
    <t xml:space="preserve">Гагин Денис Борисович</t>
  </si>
  <si>
    <t xml:space="preserve">Адрес электронной почты</t>
  </si>
  <si>
    <t xml:space="preserve">info@oreg23.ru</t>
  </si>
  <si>
    <t xml:space="preserve">Контактный телефон</t>
  </si>
  <si>
    <t xml:space="preserve">8(800)100-59-23</t>
  </si>
  <si>
    <t xml:space="preserve">Факс</t>
  </si>
  <si>
    <t xml:space="preserve"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</si>
  <si>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</si>
  <si>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</si>
  <si>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 xml:space="preserve">ООО "ОРЭГ"</t>
  </si>
  <si>
    <t xml:space="preserve">(наименование сетевой организации)</t>
  </si>
  <si>
    <t xml:space="preserve">на</t>
  </si>
  <si>
    <t xml:space="preserve">2021</t>
  </si>
  <si>
    <t xml:space="preserve"> год</t>
  </si>
  <si>
    <t xml:space="preserve">Наименование стандартизированных 
тарифных ставок</t>
  </si>
  <si>
    <t xml:space="preserve">Единица измерения</t>
  </si>
  <si>
    <t xml:space="preserve">Стандартизированные тарифные ставки</t>
  </si>
  <si>
    <t xml:space="preserve">по постоянной схеме</t>
  </si>
  <si>
    <t xml:space="preserve">по 
временной схеме</t>
  </si>
  <si>
    <r>
      <rPr>
        <sz val="12"/>
        <rFont val="Times New Roman"/>
        <family val="1"/>
        <charset val="204"/>
      </rPr>
      <t xml:space="preserve">С</t>
    </r>
    <r>
      <rPr>
        <vertAlign val="subscript"/>
        <sz val="12"/>
        <rFont val="Times New Roman"/>
        <family val="1"/>
        <charset val="204"/>
      </rPr>
      <t xml:space="preserve">1</t>
    </r>
  </si>
  <si>
    <t xml:space="preserve"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</si>
  <si>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 xml:space="preserve">рублей/кВт</t>
  </si>
  <si>
    <r>
      <rPr>
        <sz val="12"/>
        <rFont val="Times New Roman"/>
        <family val="1"/>
        <charset val="204"/>
      </rPr>
      <t xml:space="preserve">С</t>
    </r>
    <r>
      <rPr>
        <vertAlign val="subscript"/>
        <sz val="12"/>
        <rFont val="Times New Roman"/>
        <family val="1"/>
        <charset val="204"/>
      </rPr>
      <t xml:space="preserve">1.1</t>
    </r>
  </si>
  <si>
    <t xml:space="preserve"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</si>
  <si>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rPr>
        <sz val="12"/>
        <rFont val="Times New Roman"/>
        <family val="1"/>
        <charset val="204"/>
      </rPr>
      <t xml:space="preserve">С</t>
    </r>
    <r>
      <rPr>
        <vertAlign val="subscript"/>
        <sz val="12"/>
        <rFont val="Times New Roman"/>
        <family val="1"/>
        <charset val="204"/>
      </rPr>
      <t xml:space="preserve">1.2</t>
    </r>
  </si>
  <si>
    <t xml:space="preserve">Стандартизированная тарифная ставка на покрытие расходов на проверку сетевой организацией выполнения заявителем технических условий</t>
  </si>
  <si>
    <t xml:space="preserve">рублей/км</t>
  </si>
  <si>
    <r>
      <rPr>
        <sz val="12"/>
        <rFont val="Times New Roman"/>
        <family val="1"/>
        <charset val="204"/>
      </rPr>
      <t xml:space="preserve">С</t>
    </r>
    <r>
      <rPr>
        <vertAlign val="subscript"/>
        <sz val="12"/>
        <rFont val="Times New Roman"/>
        <family val="1"/>
        <charset val="204"/>
      </rPr>
      <t xml:space="preserve">1.3</t>
    </r>
  </si>
  <si>
    <t xml:space="preserve"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</si>
  <si>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r>
      <rPr>
        <sz val="12"/>
        <rFont val="Times New Roman"/>
        <family val="1"/>
        <charset val="204"/>
      </rPr>
      <t xml:space="preserve">С</t>
    </r>
    <r>
      <rPr>
        <vertAlign val="subscript"/>
        <sz val="12"/>
        <rFont val="Times New Roman"/>
        <family val="1"/>
        <charset val="204"/>
      </rPr>
      <t xml:space="preserve">1.4</t>
    </r>
  </si>
  <si>
    <t xml:space="preserve"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</si>
  <si>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rPr>
        <sz val="12"/>
        <rFont val="Times New Roman"/>
        <family val="1"/>
        <charset val="204"/>
      </rPr>
      <t xml:space="preserve">С</t>
    </r>
    <r>
      <rPr>
        <vertAlign val="subscript"/>
        <sz val="12"/>
        <rFont val="Times New Roman"/>
        <family val="1"/>
        <charset val="204"/>
      </rPr>
      <t xml:space="preserve">2,i </t>
    </r>
    <r>
      <rPr>
        <sz val="12"/>
        <rFont val="Times New Roman"/>
        <family val="1"/>
        <charset val="204"/>
      </rPr>
      <t xml:space="preserve">*</t>
    </r>
  </si>
  <si>
    <t xml:space="preserve"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</si>
  <si>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rPr>
        <sz val="12"/>
        <rFont val="Times New Roman"/>
        <family val="1"/>
        <charset val="204"/>
      </rPr>
      <t xml:space="preserve">С</t>
    </r>
    <r>
      <rPr>
        <vertAlign val="subscript"/>
        <sz val="12"/>
        <rFont val="Times New Roman"/>
        <family val="1"/>
        <charset val="204"/>
      </rPr>
      <t xml:space="preserve">3,i </t>
    </r>
    <r>
      <rPr>
        <sz val="12"/>
        <rFont val="Times New Roman"/>
        <family val="1"/>
        <charset val="204"/>
      </rPr>
      <t xml:space="preserve">*</t>
    </r>
  </si>
  <si>
    <t xml:space="preserve"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</si>
  <si>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rPr>
        <sz val="12"/>
        <rFont val="Times New Roman"/>
        <family val="1"/>
        <charset val="204"/>
      </rPr>
      <t xml:space="preserve">С</t>
    </r>
    <r>
      <rPr>
        <vertAlign val="subscript"/>
        <sz val="12"/>
        <rFont val="Times New Roman"/>
        <family val="1"/>
        <charset val="204"/>
      </rPr>
      <t xml:space="preserve">4,i </t>
    </r>
    <r>
      <rPr>
        <sz val="12"/>
        <rFont val="Times New Roman"/>
        <family val="1"/>
        <charset val="204"/>
      </rPr>
      <t xml:space="preserve">*</t>
    </r>
  </si>
  <si>
    <t xml:space="preserve"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</si>
  <si>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r>
      <rPr>
        <sz val="10"/>
        <color rgb="FFFFFFFF"/>
        <rFont val="Times New Roman"/>
        <family val="1"/>
        <charset val="204"/>
      </rPr>
      <t xml:space="preserve">_____</t>
    </r>
    <r>
      <rPr>
        <sz val="10"/>
        <rFont val="Times New Roman"/>
        <family val="1"/>
        <charset val="204"/>
      </rPr>
      <t xml:space="preserve">*</t>
    </r>
    <r>
      <rPr>
        <sz val="10"/>
        <color rgb="FFFFFFFF"/>
        <rFont val="Times New Roman"/>
        <family val="1"/>
        <charset val="204"/>
      </rPr>
      <t xml:space="preserve">_</t>
    </r>
    <r>
      <rPr>
        <sz val="10"/>
        <rFont val="Times New Roman"/>
        <family val="1"/>
        <charset val="204"/>
      </rPr>
      <t xml:space="preserve">Ставки платы С</t>
    </r>
    <r>
      <rPr>
        <vertAlign val="subscript"/>
        <sz val="10"/>
        <rFont val="Times New Roman"/>
        <family val="1"/>
        <charset val="204"/>
      </rPr>
      <t xml:space="preserve">2,i</t>
    </r>
    <r>
      <rPr>
        <sz val="10"/>
        <rFont val="Times New Roman"/>
        <family val="1"/>
        <charset val="204"/>
      </rPr>
      <t xml:space="preserve">,  С</t>
    </r>
    <r>
      <rPr>
        <vertAlign val="subscript"/>
        <sz val="10"/>
        <rFont val="Times New Roman"/>
        <family val="1"/>
        <charset val="204"/>
      </rPr>
      <t xml:space="preserve">3,i</t>
    </r>
    <r>
      <rPr>
        <sz val="10"/>
        <rFont val="Times New Roman"/>
        <family val="1"/>
        <charset val="204"/>
      </rPr>
      <t xml:space="preserve"> и С</t>
    </r>
    <r>
      <rPr>
        <vertAlign val="subscript"/>
        <sz val="10"/>
        <rFont val="Times New Roman"/>
        <family val="1"/>
        <charset val="204"/>
      </rPr>
      <t xml:space="preserve">4,i</t>
    </r>
    <r>
      <rPr>
        <sz val="10"/>
        <rFont val="Times New Roman"/>
        <family val="1"/>
        <charset val="204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</si>
  <si>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 xml:space="preserve">РАСХОДЫ НА МЕРОПРИЯТИЯ,</t>
  </si>
  <si>
    <t xml:space="preserve">осуществляемые при технологическом присоединении</t>
  </si>
  <si>
    <t xml:space="preserve">2019 год</t>
  </si>
  <si>
    <t xml:space="preserve">Наименование мероприятий</t>
  </si>
  <si>
    <t xml:space="preserve">Распределение необходимой валовой 
выручки * (рублей)</t>
  </si>
  <si>
    <t xml:space="preserve">Объем максимальной мощности (кВт)</t>
  </si>
  <si>
    <t xml:space="preserve">Ставки для расчета платы по каждому мероприятию (рублей/кВт) (без учета НДС)</t>
  </si>
  <si>
    <t xml:space="preserve">1.</t>
  </si>
  <si>
    <t xml:space="preserve">Подготовка и выдача сетевой организацией технических условий заявителю:</t>
  </si>
  <si>
    <t xml:space="preserve">по временной схеме</t>
  </si>
  <si>
    <t xml:space="preserve">2.</t>
  </si>
  <si>
    <t xml:space="preserve">Разработка сетевой организацией проектной документации по 
строительству "последней мили"</t>
  </si>
  <si>
    <t xml:space="preserve">3.</t>
  </si>
  <si>
    <t xml:space="preserve">Выполнение сетевой организацией мероприятий, связанных со строительством "последней мили":</t>
  </si>
  <si>
    <t xml:space="preserve">строительство воздушных линий</t>
  </si>
  <si>
    <t xml:space="preserve">строительство кабельных линий</t>
  </si>
  <si>
    <t xml:space="preserve">строительство пунктов секционирования</t>
  </si>
  <si>
    <t xml:space="preserve">строительство комплектных трансформаторных подстанций и распределительных трансформаторных подстанций с уровнем напряжения до 35 кВ</t>
  </si>
  <si>
    <t xml:space="preserve">строительство центров питания и подстанций уровнем напряжения 35 кВ 
и выше</t>
  </si>
  <si>
    <t xml:space="preserve">4.</t>
  </si>
  <si>
    <t xml:space="preserve">Проверка сетевой 
организацией выполнения заявителем технических условий:</t>
  </si>
  <si>
    <t xml:space="preserve">5.</t>
  </si>
  <si>
    <t xml:space="preserve"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</si>
  <si>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 xml:space="preserve">6.</t>
  </si>
  <si>
    <t xml:space="preserve"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</si>
  <si>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 xml:space="preserve">Р А С Ч Е Т</t>
  </si>
  <si>
    <t xml:space="preserve">необходимой валовой выручки сетевой организации
на технологическое присоединение</t>
  </si>
  <si>
    <t xml:space="preserve">(тыс. рублей)</t>
  </si>
  <si>
    <t xml:space="preserve">Показатели</t>
  </si>
  <si>
    <t xml:space="preserve">Ожидаемые данные 
за текущий 
период (2019 год)</t>
  </si>
  <si>
    <t xml:space="preserve">Плановые 
показатели 
на следующий 
период( 2020 год)</t>
  </si>
  <si>
    <t xml:space="preserve">Расходы на выполнение мероприятий по технологическому присоединению - всего</t>
  </si>
  <si>
    <t xml:space="preserve">в том числе:</t>
  </si>
  <si>
    <t xml:space="preserve">вспомогательные материалы</t>
  </si>
  <si>
    <t xml:space="preserve">энергия на хозяйственные нужды</t>
  </si>
  <si>
    <t xml:space="preserve">оплата труда</t>
  </si>
  <si>
    <t xml:space="preserve">отчисления на страховые взносы</t>
  </si>
  <si>
    <t xml:space="preserve">прочие расходы - всего</t>
  </si>
  <si>
    <t xml:space="preserve">из них:</t>
  </si>
  <si>
    <t xml:space="preserve">работы и услуги производственного 
характера</t>
  </si>
  <si>
    <t xml:space="preserve">налоги и сборы, уменьшающие налогооблагаемую базу на прибыль организаций</t>
  </si>
  <si>
    <t xml:space="preserve">работы и услуги непроизводственного характера - всего</t>
  </si>
  <si>
    <t xml:space="preserve">услуги связи</t>
  </si>
  <si>
    <t xml:space="preserve">расходы на охрану и пожарную 
безопасность</t>
  </si>
  <si>
    <t xml:space="preserve">расходы на информационное 
обслуживание, консультационные 
и юридические услуги</t>
  </si>
  <si>
    <t xml:space="preserve">плата за аренду имущества</t>
  </si>
  <si>
    <t xml:space="preserve">другие прочие расходы, связанные с производством и реализацией</t>
  </si>
  <si>
    <t xml:space="preserve">внереализационные расходы - всего</t>
  </si>
  <si>
    <t xml:space="preserve">расходы на услуги банков</t>
  </si>
  <si>
    <t xml:space="preserve">процент за пользование кредитом</t>
  </si>
  <si>
    <t xml:space="preserve">прочие обоснованные расходы</t>
  </si>
  <si>
    <t xml:space="preserve">денежные выплаты социального характера (по коллективному договору)</t>
  </si>
  <si>
    <t xml:space="preserve"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</si>
  <si>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 xml:space="preserve">Выпадающие доходы (экономия средств)</t>
  </si>
  <si>
    <t xml:space="preserve">Итого (размер необходимой валовой 
выручки)</t>
  </si>
  <si>
    <t xml:space="preserve">Приложение № 2</t>
  </si>
  <si>
    <t xml:space="preserve">к стандартам раскрытия информации субъектами оптового и розничных рынков электрической энергии</t>
  </si>
  <si>
    <t xml:space="preserve">ФАКТИЧЕСКИЕ СРЕДНИЕ ДАННЫЕ</t>
  </si>
  <si>
    <t xml:space="preserve">о присоединенных объемах максимальной мощности
за 3 предыдущих года по каждому мероприятию</t>
  </si>
  <si>
    <t xml:space="preserve">Наименование 
мероприятий</t>
  </si>
  <si>
    <t xml:space="preserve">Фактические расходы на строительство подстанций 
за 3 предыдущих года 
(тыс. рублей)</t>
  </si>
  <si>
    <t xml:space="preserve">Объем мощности, 
введенной в основные фонды за 3 предыдущих года (кВт)</t>
  </si>
  <si>
    <t xml:space="preserve">2017 год</t>
  </si>
  <si>
    <t xml:space="preserve">2018 год</t>
  </si>
  <si>
    <t xml:space="preserve">Строительство пунктов секционирования (распределенных пунктов)</t>
  </si>
  <si>
    <t xml:space="preserve">Строительство комплектных трансформаторных подстанций и распределительных трансформаторных подстанций с уровнем напряжения до 35 кВ</t>
  </si>
  <si>
    <t xml:space="preserve">Строительство центров питания и подстанций уровнем напряжения 35 кВ и выше</t>
  </si>
  <si>
    <t xml:space="preserve">Приложение № 3</t>
  </si>
  <si>
    <t xml:space="preserve">о длине линий электропередачи и об объемах максимальной
мощности построенных объектов за 3 предыдущих года
по каждому мероприятию</t>
  </si>
  <si>
    <t xml:space="preserve"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</si>
  <si>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 xml:space="preserve">Длина воздушных 
и кабельных линий электропередачи 
на i-м уровне напряжения, фактически построенных за последние 3 года 
(км)</t>
  </si>
  <si>
    <t xml:space="preserve">Объем 
максимальной мощности, присоединенной путем 
строительства воздушных или кабельных линий 
за последние 
3 года (кВт)</t>
  </si>
  <si>
    <t xml:space="preserve">2016 год</t>
  </si>
  <si>
    <t xml:space="preserve">Строительство кабельных линий электропередачи:</t>
  </si>
  <si>
    <t xml:space="preserve">0,4 кВ</t>
  </si>
  <si>
    <t xml:space="preserve">1 - 20 кВ</t>
  </si>
  <si>
    <t xml:space="preserve">35 кВ</t>
  </si>
  <si>
    <t xml:space="preserve">Строительство воздушных линий электропередачи:</t>
  </si>
  <si>
    <t xml:space="preserve">Приложение № 4</t>
  </si>
  <si>
    <t xml:space="preserve">И Н Ф О Р М А Ц И Я</t>
  </si>
  <si>
    <t xml:space="preserve">об осуществлении технологического присоединения по договорам, заключенным за текущий год (2019 год)</t>
  </si>
  <si>
    <t xml:space="preserve">Категория 
заявителей</t>
  </si>
  <si>
    <t xml:space="preserve">Количество договоров (штук)</t>
  </si>
  <si>
    <t xml:space="preserve">Максимальная мощность (кВт)</t>
  </si>
  <si>
    <t xml:space="preserve">Стоимость договоров 
(без НДС) (тыс. рублей)</t>
  </si>
  <si>
    <t xml:space="preserve">35 кВ
и выше</t>
  </si>
  <si>
    <t xml:space="preserve">До 15 кВт - всего</t>
  </si>
  <si>
    <t xml:space="preserve">в том числе</t>
  </si>
  <si>
    <t xml:space="preserve">льготная категория *</t>
  </si>
  <si>
    <t xml:space="preserve">От 15 до 150 кВт - всего</t>
  </si>
  <si>
    <t xml:space="preserve">льготная категория **</t>
  </si>
  <si>
    <t xml:space="preserve">От 150 кВт до 670 кВт - всего</t>
  </si>
  <si>
    <t xml:space="preserve">по индиви-дуальному проекту</t>
  </si>
  <si>
    <t xml:space="preserve">От 670 кВт до 8900 кВт - всего</t>
  </si>
  <si>
    <t xml:space="preserve">От 8900 кВт - всего</t>
  </si>
  <si>
    <t xml:space="preserve">Объекты генерации</t>
  </si>
  <si>
    <r>
      <rPr>
        <sz val="10"/>
        <color rgb="FFFFFFFF"/>
        <rFont val="Times New Roman"/>
        <family val="1"/>
        <charset val="204"/>
      </rPr>
      <t xml:space="preserve">_____</t>
    </r>
    <r>
      <rPr>
        <sz val="10"/>
        <rFont val="Times New Roman"/>
        <family val="1"/>
        <charset val="204"/>
      </rPr>
      <t xml:space="preserve">*</t>
    </r>
    <r>
      <rPr>
        <sz val="10"/>
        <color rgb="FFFFFFFF"/>
        <rFont val="Times New Roman"/>
        <family val="1"/>
        <charset val="204"/>
      </rPr>
      <t xml:space="preserve">_</t>
    </r>
    <r>
      <rPr>
        <sz val="10"/>
        <rFont val="Times New Roman"/>
        <family val="1"/>
        <charset val="204"/>
      </rPr>
      <t xml:space="preserve">Заявители, оплачивающие технологическое присоединение своих энергопринимающих устройств в размере не более 550 рублей.</t>
    </r>
  </si>
  <si>
    <r>
      <rPr>
        <sz val="10"/>
        <color rgb="FFFFFFFF"/>
        <rFont val="Times New Roman"/>
        <family val="1"/>
        <charset val="204"/>
      </rPr>
      <t xml:space="preserve">_____</t>
    </r>
    <r>
      <rPr>
        <sz val="10"/>
        <rFont val="Times New Roman"/>
        <family val="1"/>
        <charset val="204"/>
      </rPr>
      <t xml:space="preserve">**</t>
    </r>
    <r>
      <rPr>
        <sz val="10"/>
        <color rgb="FFFFFFFF"/>
        <rFont val="Times New Roman"/>
        <family val="1"/>
        <charset val="204"/>
      </rPr>
      <t xml:space="preserve">_</t>
    </r>
    <r>
      <rPr>
        <sz val="10"/>
        <rFont val="Times New Roman"/>
        <family val="1"/>
        <charset val="204"/>
      </rPr>
      <t xml:space="preserve"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</si>
  <si>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 xml:space="preserve">Приложение № 5</t>
  </si>
  <si>
    <t xml:space="preserve">о поданных заявках на технологическое присоединение 
за текущий год (2019 год)</t>
  </si>
  <si>
    <t xml:space="preserve">Категория заявителей</t>
  </si>
  <si>
    <t xml:space="preserve">Количество заявок (штук)</t>
  </si>
  <si>
    <t xml:space="preserve">по индивидуальному проекту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</si>
</sst>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.00"/>
    <numFmt numFmtId="167" formatCode="_-* #,##0\ _₽_-;\-* #,##0\ _₽_-;_-* \-??\ _₽_-;_-@_-"/>
    <numFmt numFmtId="168" formatCode="_-* #,##0.00\ _₽_-;\-* #,##0.00\ _₽_-;_-* \-??\ _₽_-;_-@_-"/>
    <numFmt numFmtId="169" formatCode="0.000"/>
    <numFmt numFmtId="170" formatCode="_-* #,##0.000\ _₽_-;\-* #,##0.000\ _₽_-;_-* \-??\ _₽_-;_-@_-"/>
    <numFmt numFmtId="171" formatCode="General"/>
  </numFmts>
  <fonts count="18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b val="true"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 val="single"/>
      <sz val="11"/>
      <color rgb="FF0000FF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vertAlign val="sub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22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4" fillId="0" borderId="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1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4" fillId="0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1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1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top" textRotation="0" wrapText="true" indent="3" shrinkToFit="false"/>
      <protection locked="true" hidden="false"/>
    </xf>
    <xf numFmtId="164" fontId="14" fillId="0" borderId="1" xfId="0" applyFont="true" applyBorder="true" applyAlignment="true" applyProtection="false">
      <alignment horizontal="left" vertical="top" textRotation="0" wrapText="true" indent="4" shrinkToFit="false"/>
      <protection locked="true" hidden="false"/>
    </xf>
    <xf numFmtId="164" fontId="1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11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0" fontId="11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1" fontId="1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1"/>
    <cellStyle name="Обычный 5" xfId="22"/>
    <cellStyle name="*unknown*" xfId="20" builtinId="8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info@oreg23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6:C20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29.14"/>
    <col collapsed="false" customWidth="true" hidden="false" outlineLevel="0" max="2" min="2" style="0" width="26.85"/>
    <col collapsed="false" customWidth="true" hidden="false" outlineLevel="0" max="3" min="3" style="0" width="29.71"/>
  </cols>
  <sheetData>
    <row r="6" customFormat="false" ht="18.75" hidden="false" customHeight="false" outlineLevel="0" collapsed="false">
      <c r="A6" s="1" t="s">
        <v>0</v>
      </c>
      <c r="B6" s="1"/>
      <c r="C6" s="1"/>
    </row>
    <row r="7" customFormat="false" ht="18.75" hidden="false" customHeight="false" outlineLevel="0" collapsed="false">
      <c r="A7" s="1" t="s">
        <v>1</v>
      </c>
      <c r="B7" s="1"/>
      <c r="C7" s="1"/>
    </row>
    <row r="8" customFormat="false" ht="63" hidden="false" customHeight="true" outlineLevel="0" collapsed="false">
      <c r="A8" s="2" t="s">
        <v>2</v>
      </c>
      <c r="B8" s="2"/>
      <c r="C8" s="2"/>
    </row>
    <row r="11" customFormat="false" ht="70.5" hidden="false" customHeight="true" outlineLevel="0" collapsed="false">
      <c r="A11" s="3" t="s">
        <v>3</v>
      </c>
      <c r="B11" s="4" t="s">
        <v>4</v>
      </c>
      <c r="C11" s="4"/>
    </row>
    <row r="12" customFormat="false" ht="15.75" hidden="false" customHeight="false" outlineLevel="0" collapsed="false">
      <c r="A12" s="3" t="s">
        <v>5</v>
      </c>
      <c r="B12" s="3" t="s">
        <v>6</v>
      </c>
      <c r="C12" s="3"/>
    </row>
    <row r="13" customFormat="false" ht="55.5" hidden="false" customHeight="true" outlineLevel="0" collapsed="false">
      <c r="A13" s="3" t="s">
        <v>7</v>
      </c>
      <c r="B13" s="5" t="s">
        <v>8</v>
      </c>
      <c r="C13" s="5"/>
    </row>
    <row r="14" customFormat="false" ht="46.5" hidden="false" customHeight="true" outlineLevel="0" collapsed="false">
      <c r="A14" s="3" t="s">
        <v>9</v>
      </c>
      <c r="B14" s="5" t="s">
        <v>8</v>
      </c>
      <c r="C14" s="5"/>
    </row>
    <row r="15" customFormat="false" ht="15.75" hidden="false" customHeight="false" outlineLevel="0" collapsed="false">
      <c r="A15" s="3" t="s">
        <v>10</v>
      </c>
      <c r="B15" s="3" t="n">
        <v>2366007570</v>
      </c>
      <c r="C15" s="3"/>
    </row>
    <row r="16" customFormat="false" ht="15.75" hidden="false" customHeight="false" outlineLevel="0" collapsed="false">
      <c r="A16" s="3" t="s">
        <v>11</v>
      </c>
      <c r="B16" s="3" t="n">
        <v>236601001</v>
      </c>
      <c r="C16" s="3"/>
    </row>
    <row r="17" customFormat="false" ht="15.75" hidden="false" customHeight="false" outlineLevel="0" collapsed="false">
      <c r="A17" s="3" t="s">
        <v>12</v>
      </c>
      <c r="B17" s="3" t="s">
        <v>13</v>
      </c>
      <c r="C17" s="3"/>
    </row>
    <row r="18" customFormat="false" ht="15.75" hidden="false" customHeight="false" outlineLevel="0" collapsed="false">
      <c r="A18" s="3" t="s">
        <v>14</v>
      </c>
      <c r="B18" s="6" t="s">
        <v>15</v>
      </c>
      <c r="C18" s="6"/>
    </row>
    <row r="19" customFormat="false" ht="15.75" hidden="false" customHeight="false" outlineLevel="0" collapsed="false">
      <c r="A19" s="3" t="s">
        <v>16</v>
      </c>
      <c r="B19" s="3" t="s">
        <v>17</v>
      </c>
      <c r="C19" s="3"/>
    </row>
    <row r="20" customFormat="false" ht="15.75" hidden="false" customHeight="false" outlineLevel="0" collapsed="false">
      <c r="A20" s="3" t="s">
        <v>18</v>
      </c>
      <c r="B20" s="3"/>
      <c r="C20" s="3"/>
    </row>
  </sheetData>
  <mergeCells count="13">
    <mergeCell ref="A6:C6"/>
    <mergeCell ref="A7:C7"/>
    <mergeCell ref="A8:C8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</mergeCells>
  <hyperlinks>
    <hyperlink ref="B18" r:id="rId1" display="info@oreg23.ru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X27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0.859375" defaultRowHeight="15" zeroHeight="false" outlineLevelRow="0" outlineLevelCol="0"/>
  <cols>
    <col collapsed="false" customWidth="false" hidden="false" outlineLevel="0" max="12" min="1" style="7" width="0.86"/>
    <col collapsed="false" customWidth="true" hidden="false" outlineLevel="0" max="36" min="13" style="7" width="1.42"/>
    <col collapsed="false" customWidth="true" hidden="false" outlineLevel="0" max="53" min="37" style="7" width="2.99"/>
    <col collapsed="false" customWidth="false" hidden="false" outlineLevel="0" max="1024" min="54" style="7" width="0.86"/>
  </cols>
  <sheetData>
    <row r="1" s="8" customFormat="true" ht="12.75" hidden="false" customHeight="false" outlineLevel="0" collapsed="false"/>
    <row r="2" s="8" customFormat="true" ht="42.75" hidden="false" customHeight="true" outlineLevel="0" collapsed="false"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</row>
    <row r="3" s="8" customFormat="true" ht="5.25" hidden="false" customHeight="true" outlineLevel="0" collapsed="false"/>
    <row r="4" s="10" customFormat="true" ht="12" hidden="false" customHeight="false" outlineLevel="0" collapsed="false"/>
    <row r="5" s="10" customFormat="true" ht="12" hidden="false" customHeight="false" outlineLevel="0" collapsed="false"/>
    <row r="6" s="8" customFormat="true" ht="12.75" hidden="false" customHeight="false" outlineLevel="0" collapsed="false"/>
    <row r="7" s="11" customFormat="true" ht="16.5" hidden="false" customHeight="false" outlineLevel="0" collapsed="false">
      <c r="CX7" s="12"/>
    </row>
    <row r="8" s="11" customFormat="true" ht="30" hidden="false" customHeight="true" outlineLevel="0" collapsed="false"/>
    <row r="9" s="14" customFormat="true" ht="18.75" hidden="false" customHeight="false" outlineLevel="0" collapsed="false">
      <c r="A9" s="13" t="s">
        <v>19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</row>
    <row r="10" s="16" customFormat="true" ht="57" hidden="false" customHeight="true" outlineLevel="0" collapsed="false">
      <c r="A10" s="15" t="s">
        <v>20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</row>
    <row r="11" s="16" customFormat="true" ht="18.75" hidden="false" customHeight="false" outlineLevel="0" collapsed="false">
      <c r="AJ11" s="17" t="s">
        <v>21</v>
      </c>
      <c r="AK11" s="18" t="s">
        <v>22</v>
      </c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</row>
    <row r="12" customFormat="false" ht="14.25" hidden="false" customHeight="true" outlineLevel="0" collapsed="false">
      <c r="AK12" s="19" t="s">
        <v>23</v>
      </c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</row>
    <row r="13" s="16" customFormat="true" ht="18.75" hidden="false" customHeight="false" outlineLevel="0" collapsed="false">
      <c r="AN13" s="16" t="s">
        <v>24</v>
      </c>
      <c r="AS13" s="20" t="s">
        <v>25</v>
      </c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16" t="s">
        <v>26</v>
      </c>
    </row>
    <row r="15" s="24" customFormat="true" ht="33" hidden="false" customHeight="true" outlineLevel="0" collapsed="false">
      <c r="A15" s="21" t="s">
        <v>27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2" t="s">
        <v>28</v>
      </c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3" t="s">
        <v>29</v>
      </c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="24" customFormat="true" ht="50.25" hidden="false" customHeight="true" outlineLevel="0" collapsed="false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 t="s">
        <v>30</v>
      </c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3" t="s">
        <v>31</v>
      </c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="29" customFormat="true" ht="111.75" hidden="false" customHeight="true" outlineLevel="0" collapsed="false">
      <c r="A17" s="25" t="s">
        <v>32</v>
      </c>
      <c r="B17" s="25"/>
      <c r="C17" s="25"/>
      <c r="D17" s="25"/>
      <c r="E17" s="25"/>
      <c r="F17" s="25"/>
      <c r="G17" s="25"/>
      <c r="H17" s="25"/>
      <c r="I17" s="26" t="s">
        <v>33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7" t="s">
        <v>34</v>
      </c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</row>
    <row r="18" s="29" customFormat="true" ht="33.75" hidden="false" customHeight="true" outlineLevel="0" collapsed="false">
      <c r="A18" s="25" t="s">
        <v>35</v>
      </c>
      <c r="B18" s="25"/>
      <c r="C18" s="25"/>
      <c r="D18" s="25"/>
      <c r="E18" s="25"/>
      <c r="F18" s="25"/>
      <c r="G18" s="25"/>
      <c r="H18" s="25"/>
      <c r="I18" s="26" t="s">
        <v>36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5" t="s">
        <v>34</v>
      </c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</row>
    <row r="19" s="29" customFormat="true" ht="34.5" hidden="false" customHeight="true" outlineLevel="0" collapsed="false">
      <c r="A19" s="25" t="s">
        <v>37</v>
      </c>
      <c r="B19" s="25"/>
      <c r="C19" s="25"/>
      <c r="D19" s="25"/>
      <c r="E19" s="25"/>
      <c r="F19" s="25"/>
      <c r="G19" s="25"/>
      <c r="H19" s="25"/>
      <c r="I19" s="31" t="s">
        <v>38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27" t="s">
        <v>39</v>
      </c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</row>
    <row r="20" s="29" customFormat="true" ht="49.5" hidden="false" customHeight="true" outlineLevel="0" collapsed="false">
      <c r="A20" s="25" t="s">
        <v>40</v>
      </c>
      <c r="B20" s="25"/>
      <c r="C20" s="25"/>
      <c r="D20" s="25"/>
      <c r="E20" s="25"/>
      <c r="F20" s="25"/>
      <c r="G20" s="25"/>
      <c r="H20" s="25"/>
      <c r="I20" s="26" t="s">
        <v>41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5" t="s">
        <v>39</v>
      </c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</row>
    <row r="21" s="29" customFormat="true" ht="63.75" hidden="false" customHeight="true" outlineLevel="0" collapsed="false">
      <c r="A21" s="25" t="s">
        <v>42</v>
      </c>
      <c r="B21" s="25"/>
      <c r="C21" s="25"/>
      <c r="D21" s="25"/>
      <c r="E21" s="25"/>
      <c r="F21" s="25"/>
      <c r="G21" s="25"/>
      <c r="H21" s="25"/>
      <c r="I21" s="26" t="s">
        <v>43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5" t="s">
        <v>34</v>
      </c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</row>
    <row r="22" s="29" customFormat="true" ht="96" hidden="false" customHeight="true" outlineLevel="0" collapsed="false">
      <c r="A22" s="25" t="s">
        <v>44</v>
      </c>
      <c r="B22" s="25"/>
      <c r="C22" s="25"/>
      <c r="D22" s="25"/>
      <c r="E22" s="25"/>
      <c r="F22" s="25"/>
      <c r="G22" s="25"/>
      <c r="H22" s="25"/>
      <c r="I22" s="26" t="s">
        <v>45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5" t="s">
        <v>39</v>
      </c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</row>
    <row r="23" s="29" customFormat="true" ht="95.25" hidden="false" customHeight="true" outlineLevel="0" collapsed="false">
      <c r="A23" s="25" t="s">
        <v>46</v>
      </c>
      <c r="B23" s="25"/>
      <c r="C23" s="25"/>
      <c r="D23" s="25"/>
      <c r="E23" s="25"/>
      <c r="F23" s="25"/>
      <c r="G23" s="25"/>
      <c r="H23" s="25"/>
      <c r="I23" s="31" t="s">
        <v>47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27" t="s">
        <v>39</v>
      </c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</row>
    <row r="24" s="29" customFormat="true" ht="96.75" hidden="false" customHeight="true" outlineLevel="0" collapsed="false">
      <c r="A24" s="25" t="s">
        <v>48</v>
      </c>
      <c r="B24" s="25"/>
      <c r="C24" s="25"/>
      <c r="D24" s="25"/>
      <c r="E24" s="25"/>
      <c r="F24" s="25"/>
      <c r="G24" s="25"/>
      <c r="H24" s="25"/>
      <c r="I24" s="26" t="s">
        <v>49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5" t="s">
        <v>34</v>
      </c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</row>
    <row r="25" customFormat="false" ht="4.5" hidden="false" customHeight="true" outlineLevel="0" collapsed="false"/>
    <row r="26" customFormat="false" ht="44.25" hidden="false" customHeight="true" outlineLevel="0" collapsed="false">
      <c r="A26" s="32" t="s">
        <v>50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</row>
    <row r="27" customFormat="false" ht="3" hidden="false" customHeight="true" outlineLevel="0" collapsed="false"/>
  </sheetData>
  <mergeCells count="52">
    <mergeCell ref="BO2:CX2"/>
    <mergeCell ref="A9:CX9"/>
    <mergeCell ref="A10:CX10"/>
    <mergeCell ref="AK11:CJ11"/>
    <mergeCell ref="AK12:CJ12"/>
    <mergeCell ref="AS13:BD13"/>
    <mergeCell ref="A15:BA16"/>
    <mergeCell ref="BB15:BT16"/>
    <mergeCell ref="BU15:CX15"/>
    <mergeCell ref="BU16:CI16"/>
    <mergeCell ref="CJ16:CX16"/>
    <mergeCell ref="A17:H17"/>
    <mergeCell ref="I17:BA17"/>
    <mergeCell ref="BB17:BT17"/>
    <mergeCell ref="BU17:CI17"/>
    <mergeCell ref="CJ17:CX17"/>
    <mergeCell ref="A18:H18"/>
    <mergeCell ref="I18:BA18"/>
    <mergeCell ref="BB18:BT18"/>
    <mergeCell ref="BU18:CI18"/>
    <mergeCell ref="CJ18:CX18"/>
    <mergeCell ref="A19:H19"/>
    <mergeCell ref="I19:BA19"/>
    <mergeCell ref="BB19:BT19"/>
    <mergeCell ref="BU19:CI19"/>
    <mergeCell ref="CJ19:CX19"/>
    <mergeCell ref="A20:H20"/>
    <mergeCell ref="I20:BA20"/>
    <mergeCell ref="BB20:BT20"/>
    <mergeCell ref="BU20:CI20"/>
    <mergeCell ref="CJ20:CX20"/>
    <mergeCell ref="A21:H21"/>
    <mergeCell ref="I21:BA21"/>
    <mergeCell ref="BB21:BT21"/>
    <mergeCell ref="BU21:CI21"/>
    <mergeCell ref="CJ21:CX21"/>
    <mergeCell ref="A22:H22"/>
    <mergeCell ref="I22:BA22"/>
    <mergeCell ref="BB22:BT22"/>
    <mergeCell ref="BU22:CI22"/>
    <mergeCell ref="CJ22:CX22"/>
    <mergeCell ref="A23:H23"/>
    <mergeCell ref="I23:BA23"/>
    <mergeCell ref="BB23:BT23"/>
    <mergeCell ref="BU23:CI23"/>
    <mergeCell ref="CJ23:CX23"/>
    <mergeCell ref="A24:H24"/>
    <mergeCell ref="I24:BA24"/>
    <mergeCell ref="BB24:BT24"/>
    <mergeCell ref="BU24:CI24"/>
    <mergeCell ref="CJ24:CX24"/>
    <mergeCell ref="A26:CX26"/>
  </mergeCells>
  <printOptions headings="false" gridLines="false" gridLinesSet="true" horizontalCentered="false" verticalCentered="false"/>
  <pageMargins left="0.7875" right="0.708333333333333" top="0.590277777777778" bottom="0.39375" header="0.196527777777778" footer="0.511805555555555"/>
  <pageSetup paperSize="9" scale="6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&amp;R&amp;"Times New Roman,Обычный"&amp;7Подготовлено с использованием системы КонсультантПлюс</oddHeader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X3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CG20" activeCellId="0" sqref="CG20"/>
    </sheetView>
  </sheetViews>
  <sheetFormatPr defaultColWidth="0.859375" defaultRowHeight="15" zeroHeight="false" outlineLevelRow="0" outlineLevelCol="0"/>
  <cols>
    <col collapsed="false" customWidth="false" hidden="false" outlineLevel="0" max="9" min="1" style="7" width="0.86"/>
    <col collapsed="false" customWidth="true" hidden="false" outlineLevel="0" max="42" min="10" style="7" width="1.85"/>
    <col collapsed="false" customWidth="false" hidden="false" outlineLevel="0" max="1024" min="43" style="7" width="0.86"/>
  </cols>
  <sheetData>
    <row r="1" s="8" customFormat="true" ht="12.75" hidden="false" customHeight="false" outlineLevel="0" collapsed="false"/>
    <row r="2" s="8" customFormat="true" ht="41.25" hidden="false" customHeight="true" outlineLevel="0" collapsed="false"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</row>
    <row r="3" s="8" customFormat="true" ht="5.25" hidden="false" customHeight="true" outlineLevel="0" collapsed="false"/>
    <row r="4" s="10" customFormat="true" ht="12" hidden="false" customHeight="false" outlineLevel="0" collapsed="false"/>
    <row r="5" s="10" customFormat="true" ht="12" hidden="false" customHeight="false" outlineLevel="0" collapsed="false"/>
    <row r="6" s="8" customFormat="true" ht="12.75" hidden="false" customHeight="false" outlineLevel="0" collapsed="false"/>
    <row r="7" s="11" customFormat="true" ht="16.5" hidden="false" customHeight="false" outlineLevel="0" collapsed="false">
      <c r="CX7" s="12"/>
    </row>
    <row r="8" s="11" customFormat="true" ht="20.25" hidden="false" customHeight="true" outlineLevel="0" collapsed="false"/>
    <row r="9" s="14" customFormat="true" ht="18.75" hidden="false" customHeight="false" outlineLevel="0" collapsed="false">
      <c r="A9" s="13" t="s">
        <v>51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</row>
    <row r="10" s="16" customFormat="true" ht="18.75" hidden="false" customHeight="true" outlineLevel="0" collapsed="false">
      <c r="A10" s="33" t="s">
        <v>52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</row>
    <row r="11" s="16" customFormat="true" ht="18.75" hidden="false" customHeight="true" outlineLevel="0" collapsed="false">
      <c r="A11" s="33" t="s">
        <v>53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</row>
    <row r="12" customFormat="false" ht="13.5" hidden="false" customHeight="true" outlineLevel="0" collapsed="false"/>
    <row r="13" s="24" customFormat="true" ht="114" hidden="false" customHeight="true" outlineLevel="0" collapsed="false">
      <c r="A13" s="22" t="s">
        <v>54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 t="s">
        <v>55</v>
      </c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 t="s">
        <v>56</v>
      </c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 t="s">
        <v>57</v>
      </c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</row>
    <row r="14" s="29" customFormat="true" ht="33.75" hidden="false" customHeight="true" outlineLevel="0" collapsed="false">
      <c r="A14" s="25" t="s">
        <v>58</v>
      </c>
      <c r="B14" s="25"/>
      <c r="C14" s="25"/>
      <c r="D14" s="25"/>
      <c r="E14" s="25"/>
      <c r="F14" s="25"/>
      <c r="G14" s="25"/>
      <c r="H14" s="25"/>
      <c r="I14" s="34" t="s">
        <v>59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5" t="n">
        <v>0</v>
      </c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6" t="n">
        <v>0</v>
      </c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7" t="n">
        <v>0</v>
      </c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</row>
    <row r="15" s="29" customFormat="true" ht="20.1" hidden="false" customHeight="true" outlineLevel="0" collapsed="false">
      <c r="A15" s="25"/>
      <c r="B15" s="25"/>
      <c r="C15" s="25"/>
      <c r="D15" s="25"/>
      <c r="E15" s="25"/>
      <c r="F15" s="25"/>
      <c r="G15" s="25"/>
      <c r="H15" s="25"/>
      <c r="I15" s="38" t="s">
        <v>30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5" t="n">
        <f aca="false">AS14</f>
        <v>0</v>
      </c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6" t="n">
        <f aca="false">BM14</f>
        <v>0</v>
      </c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7" t="n">
        <f aca="false">CG14</f>
        <v>0</v>
      </c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</row>
    <row r="16" s="29" customFormat="true" ht="20.1" hidden="false" customHeight="true" outlineLevel="0" collapsed="false">
      <c r="A16" s="25"/>
      <c r="B16" s="25"/>
      <c r="C16" s="25"/>
      <c r="D16" s="25"/>
      <c r="E16" s="25"/>
      <c r="F16" s="25"/>
      <c r="G16" s="25"/>
      <c r="H16" s="25"/>
      <c r="I16" s="38" t="s">
        <v>60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</row>
    <row r="17" s="29" customFormat="true" ht="32.25" hidden="false" customHeight="true" outlineLevel="0" collapsed="false">
      <c r="A17" s="25" t="s">
        <v>61</v>
      </c>
      <c r="B17" s="25"/>
      <c r="C17" s="25"/>
      <c r="D17" s="25"/>
      <c r="E17" s="25"/>
      <c r="F17" s="25"/>
      <c r="G17" s="25"/>
      <c r="H17" s="25"/>
      <c r="I17" s="34" t="s">
        <v>62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</row>
    <row r="18" s="29" customFormat="true" ht="33.75" hidden="false" customHeight="true" outlineLevel="0" collapsed="false">
      <c r="A18" s="25" t="s">
        <v>63</v>
      </c>
      <c r="B18" s="25"/>
      <c r="C18" s="25"/>
      <c r="D18" s="25"/>
      <c r="E18" s="25"/>
      <c r="F18" s="25"/>
      <c r="G18" s="25"/>
      <c r="H18" s="25"/>
      <c r="I18" s="34" t="s">
        <v>64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</row>
    <row r="19" s="29" customFormat="true" ht="18" hidden="false" customHeight="true" outlineLevel="0" collapsed="false">
      <c r="A19" s="25"/>
      <c r="B19" s="25"/>
      <c r="C19" s="25"/>
      <c r="D19" s="25"/>
      <c r="E19" s="25"/>
      <c r="F19" s="25"/>
      <c r="G19" s="25"/>
      <c r="H19" s="25"/>
      <c r="I19" s="38" t="s">
        <v>65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</row>
    <row r="20" s="29" customFormat="true" ht="18" hidden="false" customHeight="true" outlineLevel="0" collapsed="false">
      <c r="A20" s="25"/>
      <c r="B20" s="25"/>
      <c r="C20" s="25"/>
      <c r="D20" s="25"/>
      <c r="E20" s="25"/>
      <c r="F20" s="25"/>
      <c r="G20" s="25"/>
      <c r="H20" s="25"/>
      <c r="I20" s="38" t="s">
        <v>66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</row>
    <row r="21" s="29" customFormat="true" ht="18" hidden="false" customHeight="true" outlineLevel="0" collapsed="false">
      <c r="A21" s="25"/>
      <c r="B21" s="25"/>
      <c r="C21" s="25"/>
      <c r="D21" s="25"/>
      <c r="E21" s="25"/>
      <c r="F21" s="25"/>
      <c r="G21" s="25"/>
      <c r="H21" s="25"/>
      <c r="I21" s="38" t="s">
        <v>67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</row>
    <row r="22" s="29" customFormat="true" ht="46.5" hidden="false" customHeight="true" outlineLevel="0" collapsed="false">
      <c r="A22" s="25"/>
      <c r="B22" s="25"/>
      <c r="C22" s="25"/>
      <c r="D22" s="25"/>
      <c r="E22" s="25"/>
      <c r="F22" s="25"/>
      <c r="G22" s="25"/>
      <c r="H22" s="25"/>
      <c r="I22" s="38" t="s">
        <v>68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</row>
    <row r="23" s="29" customFormat="true" ht="49.5" hidden="false" customHeight="true" outlineLevel="0" collapsed="false">
      <c r="A23" s="25"/>
      <c r="B23" s="25"/>
      <c r="C23" s="25"/>
      <c r="D23" s="25"/>
      <c r="E23" s="25"/>
      <c r="F23" s="25"/>
      <c r="G23" s="25"/>
      <c r="H23" s="25"/>
      <c r="I23" s="38" t="s">
        <v>69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</row>
    <row r="24" s="29" customFormat="true" ht="31.5" hidden="false" customHeight="true" outlineLevel="0" collapsed="false">
      <c r="A24" s="25" t="s">
        <v>70</v>
      </c>
      <c r="B24" s="25"/>
      <c r="C24" s="25"/>
      <c r="D24" s="25"/>
      <c r="E24" s="25"/>
      <c r="F24" s="25"/>
      <c r="G24" s="25"/>
      <c r="H24" s="25"/>
      <c r="I24" s="34" t="s">
        <v>71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5" t="n">
        <v>0</v>
      </c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6" t="n">
        <v>0</v>
      </c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7" t="n">
        <v>0</v>
      </c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</row>
    <row r="25" s="29" customFormat="true" ht="20.1" hidden="false" customHeight="true" outlineLevel="0" collapsed="false">
      <c r="A25" s="25"/>
      <c r="B25" s="25"/>
      <c r="C25" s="25"/>
      <c r="D25" s="25"/>
      <c r="E25" s="25"/>
      <c r="F25" s="25"/>
      <c r="G25" s="25"/>
      <c r="H25" s="25"/>
      <c r="I25" s="38" t="s">
        <v>30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5" t="n">
        <f aca="false">AS24</f>
        <v>0</v>
      </c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6" t="n">
        <f aca="false">BM24</f>
        <v>0</v>
      </c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7" t="n">
        <v>0</v>
      </c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</row>
    <row r="26" s="29" customFormat="true" ht="20.1" hidden="false" customHeight="true" outlineLevel="0" collapsed="false">
      <c r="A26" s="25"/>
      <c r="B26" s="25"/>
      <c r="C26" s="25"/>
      <c r="D26" s="25"/>
      <c r="E26" s="25"/>
      <c r="F26" s="25"/>
      <c r="G26" s="25"/>
      <c r="H26" s="25"/>
      <c r="I26" s="38" t="s">
        <v>60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</row>
    <row r="27" s="29" customFormat="true" ht="48.75" hidden="false" customHeight="true" outlineLevel="0" collapsed="false">
      <c r="A27" s="25" t="s">
        <v>72</v>
      </c>
      <c r="B27" s="25"/>
      <c r="C27" s="25"/>
      <c r="D27" s="25"/>
      <c r="E27" s="25"/>
      <c r="F27" s="25"/>
      <c r="G27" s="25"/>
      <c r="H27" s="25"/>
      <c r="I27" s="34" t="s">
        <v>73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</row>
    <row r="28" s="29" customFormat="true" ht="20.1" hidden="false" customHeight="true" outlineLevel="0" collapsed="false">
      <c r="A28" s="25"/>
      <c r="B28" s="25"/>
      <c r="C28" s="25"/>
      <c r="D28" s="25"/>
      <c r="E28" s="25"/>
      <c r="F28" s="25"/>
      <c r="G28" s="25"/>
      <c r="H28" s="25"/>
      <c r="I28" s="38" t="s">
        <v>30</v>
      </c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</row>
    <row r="29" s="29" customFormat="true" ht="20.1" hidden="false" customHeight="true" outlineLevel="0" collapsed="false">
      <c r="A29" s="25"/>
      <c r="B29" s="25"/>
      <c r="C29" s="25"/>
      <c r="D29" s="25"/>
      <c r="E29" s="25"/>
      <c r="F29" s="25"/>
      <c r="G29" s="25"/>
      <c r="H29" s="25"/>
      <c r="I29" s="38" t="s">
        <v>60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</row>
    <row r="30" s="29" customFormat="true" ht="111" hidden="false" customHeight="true" outlineLevel="0" collapsed="false">
      <c r="A30" s="25" t="s">
        <v>74</v>
      </c>
      <c r="B30" s="25"/>
      <c r="C30" s="25"/>
      <c r="D30" s="25"/>
      <c r="E30" s="25"/>
      <c r="F30" s="25"/>
      <c r="G30" s="25"/>
      <c r="H30" s="25"/>
      <c r="I30" s="34" t="s">
        <v>75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</row>
    <row r="31" s="29" customFormat="true" ht="20.1" hidden="false" customHeight="true" outlineLevel="0" collapsed="false">
      <c r="A31" s="25"/>
      <c r="B31" s="25"/>
      <c r="C31" s="25"/>
      <c r="D31" s="25"/>
      <c r="E31" s="25"/>
      <c r="F31" s="25"/>
      <c r="G31" s="25"/>
      <c r="H31" s="25"/>
      <c r="I31" s="38" t="s">
        <v>30</v>
      </c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</row>
    <row r="32" s="29" customFormat="true" ht="20.1" hidden="false" customHeight="true" outlineLevel="0" collapsed="false">
      <c r="A32" s="25"/>
      <c r="B32" s="25"/>
      <c r="C32" s="25"/>
      <c r="D32" s="25"/>
      <c r="E32" s="25"/>
      <c r="F32" s="25"/>
      <c r="G32" s="25"/>
      <c r="H32" s="25"/>
      <c r="I32" s="38" t="s">
        <v>60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</row>
    <row r="33" customFormat="false" ht="4.5" hidden="false" customHeight="true" outlineLevel="0" collapsed="false"/>
    <row r="34" customFormat="false" ht="27.75" hidden="false" customHeight="true" outlineLevel="0" collapsed="false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</row>
    <row r="35" customFormat="false" ht="3" hidden="false" customHeight="true" outlineLevel="0" collapsed="false"/>
  </sheetData>
  <mergeCells count="91">
    <mergeCell ref="BN2:CX2"/>
    <mergeCell ref="A9:CX9"/>
    <mergeCell ref="A10:CX10"/>
    <mergeCell ref="A11:CX11"/>
    <mergeCell ref="A13:AR13"/>
    <mergeCell ref="AS13:BL13"/>
    <mergeCell ref="BM13:CF13"/>
    <mergeCell ref="CG13:CX13"/>
    <mergeCell ref="A14:H16"/>
    <mergeCell ref="I14:AR14"/>
    <mergeCell ref="AS14:BL14"/>
    <mergeCell ref="BM14:CF14"/>
    <mergeCell ref="CG14:CX14"/>
    <mergeCell ref="I15:AR15"/>
    <mergeCell ref="AS15:BL15"/>
    <mergeCell ref="BM15:CF15"/>
    <mergeCell ref="CG15:CX15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23"/>
    <mergeCell ref="I18:AR18"/>
    <mergeCell ref="AS18:BL18"/>
    <mergeCell ref="BM18:CF18"/>
    <mergeCell ref="CG18:CX18"/>
    <mergeCell ref="I19:AR19"/>
    <mergeCell ref="AS19:BL19"/>
    <mergeCell ref="BM19:CF19"/>
    <mergeCell ref="CG19:CX19"/>
    <mergeCell ref="I20:AR20"/>
    <mergeCell ref="AS20:BL20"/>
    <mergeCell ref="BM20:CF20"/>
    <mergeCell ref="CG20:CX20"/>
    <mergeCell ref="I21:AR21"/>
    <mergeCell ref="AS21:BL21"/>
    <mergeCell ref="BM21:CF21"/>
    <mergeCell ref="CG21:CX21"/>
    <mergeCell ref="I22:AR22"/>
    <mergeCell ref="AS22:BL22"/>
    <mergeCell ref="BM22:CF22"/>
    <mergeCell ref="CG22:CX22"/>
    <mergeCell ref="I23:AR23"/>
    <mergeCell ref="AS23:BL23"/>
    <mergeCell ref="BM23:CF23"/>
    <mergeCell ref="CG23:CX23"/>
    <mergeCell ref="A24:H26"/>
    <mergeCell ref="I24:AR24"/>
    <mergeCell ref="AS24:BL24"/>
    <mergeCell ref="BM24:CF24"/>
    <mergeCell ref="CG24:CX24"/>
    <mergeCell ref="I25:AR25"/>
    <mergeCell ref="AS25:BL25"/>
    <mergeCell ref="BM25:CF25"/>
    <mergeCell ref="CG25:CX25"/>
    <mergeCell ref="I26:AR26"/>
    <mergeCell ref="AS26:BL26"/>
    <mergeCell ref="BM26:CF26"/>
    <mergeCell ref="CG26:CX26"/>
    <mergeCell ref="A27:H29"/>
    <mergeCell ref="I27:AR27"/>
    <mergeCell ref="AS27:BL27"/>
    <mergeCell ref="BM27:CF27"/>
    <mergeCell ref="CG27:CX27"/>
    <mergeCell ref="I28:AR28"/>
    <mergeCell ref="AS28:BL28"/>
    <mergeCell ref="BM28:CF28"/>
    <mergeCell ref="CG28:CX28"/>
    <mergeCell ref="I29:AR29"/>
    <mergeCell ref="AS29:BL29"/>
    <mergeCell ref="BM29:CF29"/>
    <mergeCell ref="CG29:CX29"/>
    <mergeCell ref="A30:H32"/>
    <mergeCell ref="I30:AR30"/>
    <mergeCell ref="AS30:BL30"/>
    <mergeCell ref="BM30:CF30"/>
    <mergeCell ref="CG30:CX30"/>
    <mergeCell ref="I31:AR31"/>
    <mergeCell ref="AS31:BL31"/>
    <mergeCell ref="BM31:CF31"/>
    <mergeCell ref="CG31:CX31"/>
    <mergeCell ref="I32:AR32"/>
    <mergeCell ref="AS32:BL32"/>
    <mergeCell ref="BM32:CF32"/>
    <mergeCell ref="CG32:CX32"/>
    <mergeCell ref="A34:CX3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7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Z40"/>
  <sheetViews>
    <sheetView showFormulas="false" showGridLines="true" showRowColHeaders="true" showZeros="true" rightToLeft="false" tabSelected="false" showOutlineSymbols="true" defaultGridColor="true" view="pageBreakPreview" topLeftCell="A1" colorId="64" zoomScale="85" zoomScaleNormal="100" zoomScalePageLayoutView="85" workbookViewId="0">
      <selection pane="topLeft" activeCell="A1" activeCellId="0" sqref="A1"/>
    </sheetView>
  </sheetViews>
  <sheetFormatPr defaultColWidth="0.859375" defaultRowHeight="15" zeroHeight="false" outlineLevelRow="0" outlineLevelCol="0"/>
  <cols>
    <col collapsed="false" customWidth="false" hidden="false" outlineLevel="0" max="9" min="1" style="7" width="0.86"/>
    <col collapsed="false" customWidth="true" hidden="false" outlineLevel="0" max="58" min="10" style="7" width="1.85"/>
    <col collapsed="false" customWidth="false" hidden="false" outlineLevel="0" max="103" min="59" style="7" width="0.86"/>
    <col collapsed="false" customWidth="true" hidden="false" outlineLevel="0" max="104" min="104" style="7" width="27.99"/>
    <col collapsed="false" customWidth="false" hidden="false" outlineLevel="0" max="1024" min="105" style="7" width="0.86"/>
  </cols>
  <sheetData>
    <row r="1" s="8" customFormat="true" ht="12.75" hidden="false" customHeight="false" outlineLevel="0" collapsed="false"/>
    <row r="2" s="8" customFormat="true" ht="40.5" hidden="false" customHeight="true" outlineLevel="0" collapsed="false"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</row>
    <row r="3" s="8" customFormat="true" ht="5.25" hidden="false" customHeight="true" outlineLevel="0" collapsed="false"/>
    <row r="4" s="10" customFormat="true" ht="12" hidden="false" customHeight="false" outlineLevel="0" collapsed="false"/>
    <row r="5" s="10" customFormat="true" ht="12" hidden="false" customHeight="false" outlineLevel="0" collapsed="false"/>
    <row r="6" s="8" customFormat="true" ht="12.75" hidden="false" customHeight="false" outlineLevel="0" collapsed="false"/>
    <row r="7" s="11" customFormat="true" ht="16.5" hidden="false" customHeight="false" outlineLevel="0" collapsed="false">
      <c r="CX7" s="12"/>
    </row>
    <row r="8" s="11" customFormat="true" ht="21" hidden="false" customHeight="true" outlineLevel="0" collapsed="false"/>
    <row r="9" s="14" customFormat="true" ht="18.75" hidden="false" customHeight="false" outlineLevel="0" collapsed="false">
      <c r="A9" s="13" t="s">
        <v>76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</row>
    <row r="10" s="16" customFormat="true" ht="39.75" hidden="false" customHeight="true" outlineLevel="0" collapsed="false">
      <c r="A10" s="15" t="s">
        <v>77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</row>
    <row r="11" s="39" customFormat="true" ht="15.75" hidden="false" customHeight="false" outlineLevel="0" collapsed="false"/>
    <row r="12" s="11" customFormat="true" ht="16.5" hidden="false" customHeight="false" outlineLevel="0" collapsed="false">
      <c r="CX12" s="12" t="s">
        <v>78</v>
      </c>
    </row>
    <row r="13" s="39" customFormat="true" ht="6" hidden="false" customHeight="true" outlineLevel="0" collapsed="false"/>
    <row r="14" s="24" customFormat="true" ht="69.75" hidden="false" customHeight="true" outlineLevel="0" collapsed="false">
      <c r="A14" s="22" t="s">
        <v>79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40" t="s">
        <v>80</v>
      </c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 t="s">
        <v>81</v>
      </c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Z14" s="41"/>
    </row>
    <row r="15" s="29" customFormat="true" ht="18.75" hidden="false" customHeight="true" outlineLevel="0" collapsed="false">
      <c r="A15" s="25" t="s">
        <v>58</v>
      </c>
      <c r="B15" s="25"/>
      <c r="C15" s="25"/>
      <c r="D15" s="25"/>
      <c r="E15" s="25"/>
      <c r="F15" s="25"/>
      <c r="G15" s="25"/>
      <c r="H15" s="25"/>
      <c r="I15" s="34" t="s">
        <v>82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0" t="n">
        <v>0</v>
      </c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 t="n">
        <f aca="false">BJ15*1.03</f>
        <v>0</v>
      </c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</row>
    <row r="16" s="29" customFormat="true" ht="15" hidden="false" customHeight="true" outlineLevel="0" collapsed="false">
      <c r="A16" s="25"/>
      <c r="B16" s="25"/>
      <c r="C16" s="25"/>
      <c r="D16" s="25"/>
      <c r="E16" s="25"/>
      <c r="F16" s="25"/>
      <c r="G16" s="25"/>
      <c r="H16" s="25"/>
      <c r="I16" s="34" t="s">
        <v>83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</row>
    <row r="17" s="29" customFormat="true" ht="15.75" hidden="false" customHeight="true" outlineLevel="0" collapsed="false">
      <c r="A17" s="25"/>
      <c r="B17" s="25"/>
      <c r="C17" s="25"/>
      <c r="D17" s="25"/>
      <c r="E17" s="25"/>
      <c r="F17" s="25"/>
      <c r="G17" s="25"/>
      <c r="H17" s="25"/>
      <c r="I17" s="38" t="s">
        <v>84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0" t="n">
        <v>0</v>
      </c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 t="n">
        <f aca="false">BJ17*1.03</f>
        <v>0</v>
      </c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</row>
    <row r="18" s="29" customFormat="true" ht="15.75" hidden="false" customHeight="true" outlineLevel="0" collapsed="false">
      <c r="A18" s="25"/>
      <c r="B18" s="25"/>
      <c r="C18" s="25"/>
      <c r="D18" s="25"/>
      <c r="E18" s="25"/>
      <c r="F18" s="25"/>
      <c r="G18" s="25"/>
      <c r="H18" s="25"/>
      <c r="I18" s="38" t="s">
        <v>85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0" t="n">
        <v>0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 t="n">
        <f aca="false">BJ18*1.03</f>
        <v>0</v>
      </c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</row>
    <row r="19" s="29" customFormat="true" ht="15.75" hidden="false" customHeight="true" outlineLevel="0" collapsed="false">
      <c r="A19" s="25"/>
      <c r="B19" s="25"/>
      <c r="C19" s="25"/>
      <c r="D19" s="25"/>
      <c r="E19" s="25"/>
      <c r="F19" s="25"/>
      <c r="G19" s="25"/>
      <c r="H19" s="25"/>
      <c r="I19" s="38" t="s">
        <v>86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0" t="n">
        <v>0</v>
      </c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 t="n">
        <v>0</v>
      </c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</row>
    <row r="20" s="29" customFormat="true" ht="15.75" hidden="false" customHeight="true" outlineLevel="0" collapsed="false">
      <c r="A20" s="25"/>
      <c r="B20" s="25"/>
      <c r="C20" s="25"/>
      <c r="D20" s="25"/>
      <c r="E20" s="25"/>
      <c r="F20" s="25"/>
      <c r="G20" s="25"/>
      <c r="H20" s="25"/>
      <c r="I20" s="38" t="s">
        <v>87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0" t="n">
        <v>0</v>
      </c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 t="n">
        <v>0</v>
      </c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</row>
    <row r="21" s="29" customFormat="true" ht="15.75" hidden="false" customHeight="true" outlineLevel="0" collapsed="false">
      <c r="A21" s="25"/>
      <c r="B21" s="25"/>
      <c r="C21" s="25"/>
      <c r="D21" s="25"/>
      <c r="E21" s="25"/>
      <c r="F21" s="25"/>
      <c r="G21" s="25"/>
      <c r="H21" s="25"/>
      <c r="I21" s="38" t="s">
        <v>88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0" t="n">
        <v>0</v>
      </c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 t="n">
        <v>0</v>
      </c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</row>
    <row r="22" s="29" customFormat="true" ht="15.75" hidden="false" customHeight="true" outlineLevel="0" collapsed="false">
      <c r="A22" s="25"/>
      <c r="B22" s="25"/>
      <c r="C22" s="25"/>
      <c r="D22" s="25"/>
      <c r="E22" s="25"/>
      <c r="F22" s="25"/>
      <c r="G22" s="25"/>
      <c r="H22" s="25"/>
      <c r="I22" s="38" t="s">
        <v>89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</row>
    <row r="23" s="29" customFormat="true" ht="33" hidden="false" customHeight="true" outlineLevel="0" collapsed="false">
      <c r="A23" s="25"/>
      <c r="B23" s="25"/>
      <c r="C23" s="25"/>
      <c r="D23" s="25"/>
      <c r="E23" s="25"/>
      <c r="F23" s="25"/>
      <c r="G23" s="25"/>
      <c r="H23" s="25"/>
      <c r="I23" s="42" t="s">
        <v>90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</row>
    <row r="24" s="29" customFormat="true" ht="14.25" hidden="false" customHeight="true" outlineLevel="0" collapsed="false">
      <c r="A24" s="25"/>
      <c r="B24" s="25"/>
      <c r="C24" s="25"/>
      <c r="D24" s="25"/>
      <c r="E24" s="25"/>
      <c r="F24" s="25"/>
      <c r="G24" s="25"/>
      <c r="H24" s="25"/>
      <c r="I24" s="42" t="s">
        <v>91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</row>
    <row r="25" s="29" customFormat="true" ht="14.25" hidden="false" customHeight="true" outlineLevel="0" collapsed="false">
      <c r="A25" s="25"/>
      <c r="B25" s="25"/>
      <c r="C25" s="25"/>
      <c r="D25" s="25"/>
      <c r="E25" s="25"/>
      <c r="F25" s="25"/>
      <c r="G25" s="25"/>
      <c r="H25" s="25"/>
      <c r="I25" s="42" t="s">
        <v>92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30" t="n">
        <v>0</v>
      </c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 t="n">
        <v>0</v>
      </c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</row>
    <row r="26" s="29" customFormat="true" ht="14.25" hidden="false" customHeight="true" outlineLevel="0" collapsed="false">
      <c r="A26" s="25"/>
      <c r="B26" s="25"/>
      <c r="C26" s="25"/>
      <c r="D26" s="25"/>
      <c r="E26" s="25"/>
      <c r="F26" s="25"/>
      <c r="G26" s="25"/>
      <c r="H26" s="25"/>
      <c r="I26" s="42" t="s">
        <v>83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</row>
    <row r="27" s="29" customFormat="true" ht="14.25" hidden="false" customHeight="true" outlineLevel="0" collapsed="false">
      <c r="A27" s="25"/>
      <c r="B27" s="25"/>
      <c r="C27" s="25"/>
      <c r="D27" s="25"/>
      <c r="E27" s="25"/>
      <c r="F27" s="25"/>
      <c r="G27" s="25"/>
      <c r="H27" s="25"/>
      <c r="I27" s="43" t="s">
        <v>93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30" t="n">
        <v>0</v>
      </c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 t="n">
        <v>0</v>
      </c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</row>
    <row r="28" s="29" customFormat="true" ht="31.5" hidden="false" customHeight="true" outlineLevel="0" collapsed="false">
      <c r="A28" s="25"/>
      <c r="B28" s="25"/>
      <c r="C28" s="25"/>
      <c r="D28" s="25"/>
      <c r="E28" s="25"/>
      <c r="F28" s="25"/>
      <c r="G28" s="25"/>
      <c r="H28" s="25"/>
      <c r="I28" s="43" t="s">
        <v>94</v>
      </c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30" t="n">
        <v>0</v>
      </c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 t="n">
        <v>0</v>
      </c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</row>
    <row r="29" s="29" customFormat="true" ht="48" hidden="false" customHeight="true" outlineLevel="0" collapsed="false">
      <c r="A29" s="25"/>
      <c r="B29" s="25"/>
      <c r="C29" s="25"/>
      <c r="D29" s="25"/>
      <c r="E29" s="25"/>
      <c r="F29" s="25"/>
      <c r="G29" s="25"/>
      <c r="H29" s="25"/>
      <c r="I29" s="43" t="s">
        <v>95</v>
      </c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30" t="n">
        <v>0</v>
      </c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 t="n">
        <v>0</v>
      </c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</row>
    <row r="30" s="29" customFormat="true" ht="15.75" hidden="false" customHeight="true" outlineLevel="0" collapsed="false">
      <c r="A30" s="25"/>
      <c r="B30" s="25"/>
      <c r="C30" s="25"/>
      <c r="D30" s="25"/>
      <c r="E30" s="25"/>
      <c r="F30" s="25"/>
      <c r="G30" s="25"/>
      <c r="H30" s="25"/>
      <c r="I30" s="43" t="s">
        <v>96</v>
      </c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</row>
    <row r="31" s="29" customFormat="true" ht="16.5" hidden="false" customHeight="true" outlineLevel="0" collapsed="false">
      <c r="A31" s="25"/>
      <c r="B31" s="25"/>
      <c r="C31" s="25"/>
      <c r="D31" s="25"/>
      <c r="E31" s="25"/>
      <c r="F31" s="25"/>
      <c r="G31" s="25"/>
      <c r="H31" s="25"/>
      <c r="I31" s="43" t="s">
        <v>97</v>
      </c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30" t="n">
        <v>0</v>
      </c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 t="n">
        <v>0</v>
      </c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</row>
    <row r="32" s="29" customFormat="true" ht="16.5" hidden="false" customHeight="true" outlineLevel="0" collapsed="false">
      <c r="A32" s="25"/>
      <c r="B32" s="25"/>
      <c r="C32" s="25"/>
      <c r="D32" s="25"/>
      <c r="E32" s="25"/>
      <c r="F32" s="25"/>
      <c r="G32" s="25"/>
      <c r="H32" s="25"/>
      <c r="I32" s="38" t="s">
        <v>98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0" t="n">
        <v>0</v>
      </c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 t="n">
        <v>0</v>
      </c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s="29" customFormat="true" ht="16.5" hidden="false" customHeight="true" outlineLevel="0" collapsed="false">
      <c r="A33" s="25"/>
      <c r="B33" s="25"/>
      <c r="C33" s="25"/>
      <c r="D33" s="25"/>
      <c r="E33" s="25"/>
      <c r="F33" s="25"/>
      <c r="G33" s="25"/>
      <c r="H33" s="25"/>
      <c r="I33" s="38" t="s">
        <v>83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</row>
    <row r="34" s="29" customFormat="true" ht="16.5" hidden="false" customHeight="true" outlineLevel="0" collapsed="false">
      <c r="A34" s="25"/>
      <c r="B34" s="25"/>
      <c r="C34" s="25"/>
      <c r="D34" s="25"/>
      <c r="E34" s="25"/>
      <c r="F34" s="25"/>
      <c r="G34" s="25"/>
      <c r="H34" s="25"/>
      <c r="I34" s="42" t="s">
        <v>99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30" t="n">
        <v>0</v>
      </c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 t="n">
        <v>0</v>
      </c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</row>
    <row r="35" s="29" customFormat="true" ht="16.5" hidden="false" customHeight="true" outlineLevel="0" collapsed="false">
      <c r="A35" s="25"/>
      <c r="B35" s="25"/>
      <c r="C35" s="25"/>
      <c r="D35" s="25"/>
      <c r="E35" s="25"/>
      <c r="F35" s="25"/>
      <c r="G35" s="25"/>
      <c r="H35" s="25"/>
      <c r="I35" s="42" t="s">
        <v>100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</row>
    <row r="36" s="29" customFormat="true" ht="16.5" hidden="false" customHeight="true" outlineLevel="0" collapsed="false">
      <c r="A36" s="25"/>
      <c r="B36" s="25"/>
      <c r="C36" s="25"/>
      <c r="D36" s="25"/>
      <c r="E36" s="25"/>
      <c r="F36" s="25"/>
      <c r="G36" s="25"/>
      <c r="H36" s="25"/>
      <c r="I36" s="42" t="s">
        <v>101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</row>
    <row r="37" s="29" customFormat="true" ht="16.5" hidden="false" customHeight="true" outlineLevel="0" collapsed="false">
      <c r="A37" s="25"/>
      <c r="B37" s="25"/>
      <c r="C37" s="25"/>
      <c r="D37" s="25"/>
      <c r="E37" s="25"/>
      <c r="F37" s="25"/>
      <c r="G37" s="25"/>
      <c r="H37" s="25"/>
      <c r="I37" s="42" t="s">
        <v>102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30" t="n">
        <v>0</v>
      </c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 t="n">
        <v>0</v>
      </c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</row>
    <row r="38" s="29" customFormat="true" ht="63.75" hidden="false" customHeight="true" outlineLevel="0" collapsed="false">
      <c r="A38" s="25" t="s">
        <v>61</v>
      </c>
      <c r="B38" s="25"/>
      <c r="C38" s="25"/>
      <c r="D38" s="25"/>
      <c r="E38" s="25"/>
      <c r="F38" s="25"/>
      <c r="G38" s="25"/>
      <c r="H38" s="25"/>
      <c r="I38" s="34" t="s">
        <v>103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</row>
    <row r="39" s="29" customFormat="true" ht="15.75" hidden="false" customHeight="true" outlineLevel="0" collapsed="false">
      <c r="A39" s="25" t="s">
        <v>63</v>
      </c>
      <c r="B39" s="25"/>
      <c r="C39" s="25"/>
      <c r="D39" s="25"/>
      <c r="E39" s="25"/>
      <c r="F39" s="25"/>
      <c r="G39" s="25"/>
      <c r="H39" s="25"/>
      <c r="I39" s="34" t="s">
        <v>104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</row>
    <row r="40" s="29" customFormat="true" ht="31.5" hidden="false" customHeight="true" outlineLevel="0" collapsed="false">
      <c r="A40" s="25"/>
      <c r="B40" s="25"/>
      <c r="C40" s="25"/>
      <c r="D40" s="25"/>
      <c r="E40" s="25"/>
      <c r="F40" s="25"/>
      <c r="G40" s="25"/>
      <c r="H40" s="25"/>
      <c r="I40" s="34" t="s">
        <v>105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0" t="n">
        <f aca="false">BJ15+BJ38+BJ39</f>
        <v>0</v>
      </c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 t="n">
        <f aca="false">CD39+CD38+CD15</f>
        <v>0</v>
      </c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</row>
  </sheetData>
  <mergeCells count="110"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40:H40"/>
    <mergeCell ref="I40:BI40"/>
    <mergeCell ref="BJ40:CC40"/>
    <mergeCell ref="CD40:CX4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S1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0.859375" defaultRowHeight="15" zeroHeight="false" outlineLevelRow="0" outlineLevelCol="0"/>
  <cols>
    <col collapsed="false" customWidth="false" hidden="false" outlineLevel="0" max="39" min="1" style="7" width="0.86"/>
    <col collapsed="false" customWidth="true" hidden="false" outlineLevel="0" max="45" min="40" style="7" width="10"/>
    <col collapsed="false" customWidth="false" hidden="false" outlineLevel="0" max="1024" min="46" style="7" width="0.86"/>
  </cols>
  <sheetData>
    <row r="1" s="8" customFormat="true" ht="12.75" hidden="false" customHeight="false" outlineLevel="0" collapsed="false">
      <c r="AS1" s="44" t="s">
        <v>106</v>
      </c>
    </row>
    <row r="2" s="8" customFormat="true" ht="41.25" hidden="false" customHeight="true" outlineLevel="0" collapsed="false">
      <c r="AQ2" s="45" t="s">
        <v>107</v>
      </c>
      <c r="AR2" s="45"/>
      <c r="AS2" s="45"/>
    </row>
    <row r="3" s="8" customFormat="true" ht="5.25" hidden="false" customHeight="true" outlineLevel="0" collapsed="false">
      <c r="AS3" s="44"/>
    </row>
    <row r="4" s="10" customFormat="true" ht="12" hidden="false" customHeight="false" outlineLevel="0" collapsed="false">
      <c r="AS4" s="46"/>
    </row>
    <row r="5" s="10" customFormat="true" ht="12" hidden="false" customHeight="false" outlineLevel="0" collapsed="false">
      <c r="AS5" s="46"/>
    </row>
    <row r="6" s="8" customFormat="true" ht="12.75" hidden="false" customHeight="false" outlineLevel="0" collapsed="false"/>
    <row r="7" s="11" customFormat="true" ht="16.5" hidden="false" customHeight="false" outlineLevel="0" collapsed="false">
      <c r="AS7" s="12"/>
    </row>
    <row r="8" s="11" customFormat="true" ht="39" hidden="false" customHeight="true" outlineLevel="0" collapsed="false"/>
    <row r="9" s="14" customFormat="true" ht="18.75" hidden="false" customHeight="false" outlineLevel="0" collapsed="false">
      <c r="A9" s="13" t="s">
        <v>108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</row>
    <row r="10" s="16" customFormat="true" ht="41.25" hidden="false" customHeight="true" outlineLevel="0" collapsed="false">
      <c r="A10" s="15" t="s">
        <v>109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="11" customFormat="true" ht="16.5" hidden="false" customHeight="false" outlineLevel="0" collapsed="false"/>
    <row r="12" s="24" customFormat="true" ht="66" hidden="false" customHeight="true" outlineLevel="0" collapsed="false">
      <c r="A12" s="22" t="s">
        <v>110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 t="s">
        <v>111</v>
      </c>
      <c r="AO12" s="22"/>
      <c r="AP12" s="22"/>
      <c r="AQ12" s="22" t="s">
        <v>112</v>
      </c>
      <c r="AR12" s="22"/>
      <c r="AS12" s="22"/>
    </row>
    <row r="13" s="24" customFormat="true" ht="30.75" hidden="false" customHeight="true" outlineLevel="0" collapsed="false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 t="s">
        <v>113</v>
      </c>
      <c r="AO13" s="22" t="s">
        <v>114</v>
      </c>
      <c r="AP13" s="22" t="s">
        <v>53</v>
      </c>
      <c r="AQ13" s="22" t="s">
        <v>113</v>
      </c>
      <c r="AR13" s="22" t="s">
        <v>114</v>
      </c>
      <c r="AS13" s="22" t="s">
        <v>53</v>
      </c>
    </row>
    <row r="14" s="29" customFormat="true" ht="51.75" hidden="false" customHeight="true" outlineLevel="0" collapsed="false">
      <c r="A14" s="25" t="s">
        <v>58</v>
      </c>
      <c r="B14" s="25"/>
      <c r="C14" s="25"/>
      <c r="D14" s="25"/>
      <c r="E14" s="25"/>
      <c r="F14" s="25"/>
      <c r="G14" s="25"/>
      <c r="H14" s="34" t="s">
        <v>115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47" t="n">
        <v>0</v>
      </c>
      <c r="AO14" s="47" t="n">
        <v>0</v>
      </c>
      <c r="AP14" s="47" t="n">
        <v>0</v>
      </c>
      <c r="AQ14" s="47" t="n">
        <v>0</v>
      </c>
      <c r="AR14" s="47" t="n">
        <v>0</v>
      </c>
      <c r="AS14" s="47" t="n">
        <v>0</v>
      </c>
    </row>
    <row r="15" s="29" customFormat="true" ht="129" hidden="false" customHeight="true" outlineLevel="0" collapsed="false">
      <c r="A15" s="25" t="s">
        <v>61</v>
      </c>
      <c r="B15" s="25"/>
      <c r="C15" s="25"/>
      <c r="D15" s="25"/>
      <c r="E15" s="25"/>
      <c r="F15" s="25"/>
      <c r="G15" s="25"/>
      <c r="H15" s="34" t="s">
        <v>116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47" t="n">
        <v>0</v>
      </c>
      <c r="AO15" s="47" t="n">
        <v>0</v>
      </c>
      <c r="AP15" s="47" t="n">
        <v>0</v>
      </c>
      <c r="AQ15" s="47" t="n">
        <v>0</v>
      </c>
      <c r="AR15" s="47" t="n">
        <v>0</v>
      </c>
      <c r="AS15" s="47" t="n">
        <v>0</v>
      </c>
    </row>
    <row r="16" s="29" customFormat="true" ht="65.25" hidden="false" customHeight="true" outlineLevel="0" collapsed="false">
      <c r="A16" s="25" t="s">
        <v>63</v>
      </c>
      <c r="B16" s="25"/>
      <c r="C16" s="25"/>
      <c r="D16" s="25"/>
      <c r="E16" s="25"/>
      <c r="F16" s="25"/>
      <c r="G16" s="25"/>
      <c r="H16" s="34" t="s">
        <v>117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47" t="n">
        <v>0</v>
      </c>
      <c r="AO16" s="47" t="n">
        <v>0</v>
      </c>
      <c r="AP16" s="47" t="n">
        <v>0</v>
      </c>
      <c r="AQ16" s="47" t="n">
        <v>0</v>
      </c>
      <c r="AR16" s="47" t="n">
        <v>0</v>
      </c>
      <c r="AS16" s="47" t="n">
        <v>0</v>
      </c>
    </row>
  </sheetData>
  <mergeCells count="13">
    <mergeCell ref="AQ2:AS2"/>
    <mergeCell ref="A9:AS9"/>
    <mergeCell ref="A10:AS10"/>
    <mergeCell ref="A12:AM12"/>
    <mergeCell ref="AN12:AP12"/>
    <mergeCell ref="AQ12:AS12"/>
    <mergeCell ref="A13:AM13"/>
    <mergeCell ref="A14:G14"/>
    <mergeCell ref="H14:AM14"/>
    <mergeCell ref="A15:G15"/>
    <mergeCell ref="H15:AM15"/>
    <mergeCell ref="A16:G16"/>
    <mergeCell ref="H16:AM1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9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P2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0.859375" defaultRowHeight="15" zeroHeight="false" outlineLevelRow="0" outlineLevelCol="0"/>
  <cols>
    <col collapsed="false" customWidth="false" hidden="false" outlineLevel="0" max="33" min="1" style="7" width="0.86"/>
    <col collapsed="false" customWidth="true" hidden="false" outlineLevel="0" max="42" min="34" style="7" width="10.29"/>
    <col collapsed="false" customWidth="false" hidden="false" outlineLevel="0" max="1024" min="43" style="7" width="0.86"/>
  </cols>
  <sheetData>
    <row r="1" s="8" customFormat="true" ht="12.75" hidden="false" customHeight="false" outlineLevel="0" collapsed="false">
      <c r="AP1" s="44" t="s">
        <v>118</v>
      </c>
    </row>
    <row r="2" s="8" customFormat="true" ht="41.25" hidden="false" customHeight="true" outlineLevel="0" collapsed="false">
      <c r="AM2" s="48"/>
      <c r="AN2" s="45" t="s">
        <v>107</v>
      </c>
      <c r="AO2" s="45"/>
      <c r="AP2" s="45"/>
    </row>
    <row r="3" s="8" customFormat="true" ht="5.25" hidden="false" customHeight="true" outlineLevel="0" collapsed="false">
      <c r="AP3" s="44"/>
    </row>
    <row r="4" s="10" customFormat="true" ht="12" hidden="false" customHeight="false" outlineLevel="0" collapsed="false">
      <c r="AP4" s="46"/>
    </row>
    <row r="5" s="10" customFormat="true" ht="12" hidden="false" customHeight="false" outlineLevel="0" collapsed="false">
      <c r="AP5" s="46"/>
    </row>
    <row r="6" s="8" customFormat="true" ht="12.75" hidden="false" customHeight="false" outlineLevel="0" collapsed="false"/>
    <row r="7" s="11" customFormat="true" ht="16.5" hidden="false" customHeight="false" outlineLevel="0" collapsed="false"/>
    <row r="8" s="11" customFormat="true" ht="36" hidden="false" customHeight="true" outlineLevel="0" collapsed="false"/>
    <row r="9" s="14" customFormat="true" ht="18.75" hidden="false" customHeight="false" outlineLevel="0" collapsed="false">
      <c r="A9" s="13" t="s">
        <v>108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</row>
    <row r="10" s="16" customFormat="true" ht="59.25" hidden="false" customHeight="true" outlineLevel="0" collapsed="false">
      <c r="A10" s="15" t="s">
        <v>119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="11" customFormat="true" ht="16.5" hidden="false" customHeight="false" outlineLevel="0" collapsed="false"/>
    <row r="12" s="24" customFormat="true" ht="121.5" hidden="false" customHeight="true" outlineLevel="0" collapsed="false">
      <c r="A12" s="22" t="s">
        <v>110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 t="s">
        <v>120</v>
      </c>
      <c r="AI12" s="22"/>
      <c r="AJ12" s="22"/>
      <c r="AK12" s="22" t="s">
        <v>121</v>
      </c>
      <c r="AL12" s="22"/>
      <c r="AM12" s="22"/>
      <c r="AN12" s="22" t="s">
        <v>122</v>
      </c>
      <c r="AO12" s="22"/>
      <c r="AP12" s="22"/>
    </row>
    <row r="13" s="24" customFormat="true" ht="33" hidden="false" customHeight="true" outlineLevel="0" collapsed="false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2" t="s">
        <v>123</v>
      </c>
      <c r="AI13" s="22" t="s">
        <v>113</v>
      </c>
      <c r="AJ13" s="22" t="s">
        <v>114</v>
      </c>
      <c r="AK13" s="22" t="s">
        <v>123</v>
      </c>
      <c r="AL13" s="22" t="s">
        <v>113</v>
      </c>
      <c r="AM13" s="22" t="s">
        <v>114</v>
      </c>
      <c r="AN13" s="22" t="s">
        <v>123</v>
      </c>
      <c r="AO13" s="22" t="s">
        <v>113</v>
      </c>
      <c r="AP13" s="22" t="s">
        <v>114</v>
      </c>
    </row>
    <row r="14" s="29" customFormat="true" ht="55.5" hidden="false" customHeight="true" outlineLevel="0" collapsed="false">
      <c r="A14" s="25" t="s">
        <v>58</v>
      </c>
      <c r="B14" s="25"/>
      <c r="C14" s="25"/>
      <c r="D14" s="25"/>
      <c r="E14" s="25"/>
      <c r="F14" s="25"/>
      <c r="G14" s="25"/>
      <c r="H14" s="34" t="s">
        <v>124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47" t="n">
        <f aca="false">AH15+AH16+AH17</f>
        <v>0</v>
      </c>
      <c r="AI14" s="47" t="n">
        <f aca="false">AI15+AI16+AI17</f>
        <v>0</v>
      </c>
      <c r="AJ14" s="47" t="n">
        <v>0</v>
      </c>
      <c r="AK14" s="47" t="n">
        <f aca="false">AK15+AK16+AK17</f>
        <v>0</v>
      </c>
      <c r="AL14" s="47" t="n">
        <f aca="false">AL15+AL16+AL17</f>
        <v>0</v>
      </c>
      <c r="AM14" s="47" t="n">
        <f aca="false">AM15+AM16+AM17</f>
        <v>0</v>
      </c>
      <c r="AN14" s="47" t="n">
        <f aca="false">AN15+AN16+AN17</f>
        <v>0</v>
      </c>
      <c r="AO14" s="47" t="n">
        <f aca="false">AO15+AO16+AO17</f>
        <v>0</v>
      </c>
      <c r="AP14" s="47" t="n">
        <f aca="false">AP15+AP16+AP17</f>
        <v>0</v>
      </c>
    </row>
    <row r="15" s="29" customFormat="true" ht="23.25" hidden="false" customHeight="true" outlineLevel="0" collapsed="false">
      <c r="A15" s="25"/>
      <c r="B15" s="25"/>
      <c r="C15" s="25"/>
      <c r="D15" s="25"/>
      <c r="E15" s="25"/>
      <c r="F15" s="25"/>
      <c r="G15" s="25"/>
      <c r="H15" s="49" t="s">
        <v>125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7" t="n">
        <v>0</v>
      </c>
      <c r="AI15" s="47" t="n">
        <v>0</v>
      </c>
      <c r="AJ15" s="47" t="n">
        <v>0</v>
      </c>
      <c r="AK15" s="47" t="n">
        <v>0</v>
      </c>
      <c r="AL15" s="47" t="n">
        <v>0</v>
      </c>
      <c r="AM15" s="47" t="n">
        <v>0</v>
      </c>
      <c r="AN15" s="47" t="n">
        <v>0</v>
      </c>
      <c r="AO15" s="47" t="n">
        <v>0</v>
      </c>
      <c r="AP15" s="47" t="n">
        <v>0</v>
      </c>
    </row>
    <row r="16" s="29" customFormat="true" ht="23.25" hidden="false" customHeight="true" outlineLevel="0" collapsed="false">
      <c r="A16" s="25"/>
      <c r="B16" s="25"/>
      <c r="C16" s="25"/>
      <c r="D16" s="25"/>
      <c r="E16" s="25"/>
      <c r="F16" s="25"/>
      <c r="G16" s="25"/>
      <c r="H16" s="49" t="s">
        <v>126</v>
      </c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7" t="n">
        <v>0</v>
      </c>
      <c r="AI16" s="47" t="n">
        <v>0</v>
      </c>
      <c r="AJ16" s="47" t="n">
        <v>0</v>
      </c>
      <c r="AK16" s="47" t="n">
        <v>0</v>
      </c>
      <c r="AL16" s="47" t="n">
        <v>0</v>
      </c>
      <c r="AM16" s="47" t="n">
        <v>0</v>
      </c>
      <c r="AN16" s="47" t="n">
        <v>0</v>
      </c>
      <c r="AO16" s="47" t="n">
        <v>0</v>
      </c>
      <c r="AP16" s="47" t="n">
        <v>0</v>
      </c>
    </row>
    <row r="17" s="29" customFormat="true" ht="23.25" hidden="false" customHeight="true" outlineLevel="0" collapsed="false">
      <c r="A17" s="25"/>
      <c r="B17" s="25"/>
      <c r="C17" s="25"/>
      <c r="D17" s="25"/>
      <c r="E17" s="25"/>
      <c r="F17" s="25"/>
      <c r="G17" s="25"/>
      <c r="H17" s="49" t="s">
        <v>127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7" t="n">
        <v>0</v>
      </c>
      <c r="AI17" s="47" t="n">
        <v>0</v>
      </c>
      <c r="AJ17" s="47" t="n">
        <v>0</v>
      </c>
      <c r="AK17" s="47" t="n">
        <v>0</v>
      </c>
      <c r="AL17" s="47" t="n">
        <v>0</v>
      </c>
      <c r="AM17" s="47" t="n">
        <v>0</v>
      </c>
      <c r="AN17" s="47" t="n">
        <v>0</v>
      </c>
      <c r="AO17" s="47" t="n">
        <v>0</v>
      </c>
      <c r="AP17" s="47" t="n">
        <v>0</v>
      </c>
    </row>
    <row r="18" s="29" customFormat="true" ht="55.5" hidden="false" customHeight="true" outlineLevel="0" collapsed="false">
      <c r="A18" s="25" t="s">
        <v>61</v>
      </c>
      <c r="B18" s="25"/>
      <c r="C18" s="25"/>
      <c r="D18" s="25"/>
      <c r="E18" s="25"/>
      <c r="F18" s="25"/>
      <c r="G18" s="25"/>
      <c r="H18" s="34" t="s">
        <v>128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47" t="n">
        <f aca="false">AH19+AH20+AH21</f>
        <v>0</v>
      </c>
      <c r="AI18" s="47" t="n">
        <f aca="false">AI19+AI20+AI21</f>
        <v>0</v>
      </c>
      <c r="AJ18" s="47" t="n">
        <f aca="false">AJ19+AJ20+AJ21</f>
        <v>0</v>
      </c>
      <c r="AK18" s="47" t="n">
        <f aca="false">AK19+AK20+AK21</f>
        <v>0</v>
      </c>
      <c r="AL18" s="47" t="n">
        <f aca="false">AL19+AL20+AL21</f>
        <v>0</v>
      </c>
      <c r="AM18" s="47" t="n">
        <f aca="false">AM19+AM20+AM21</f>
        <v>0</v>
      </c>
      <c r="AN18" s="47" t="n">
        <f aca="false">AN19+AN20+AN21</f>
        <v>0</v>
      </c>
      <c r="AO18" s="47" t="n">
        <f aca="false">AO19+AO20+AO21</f>
        <v>0</v>
      </c>
      <c r="AP18" s="47" t="n">
        <f aca="false">AP19+AP20+AP21</f>
        <v>0</v>
      </c>
    </row>
    <row r="19" s="29" customFormat="true" ht="23.25" hidden="false" customHeight="true" outlineLevel="0" collapsed="false">
      <c r="A19" s="25"/>
      <c r="B19" s="25"/>
      <c r="C19" s="25"/>
      <c r="D19" s="25"/>
      <c r="E19" s="25"/>
      <c r="F19" s="25"/>
      <c r="G19" s="25"/>
      <c r="H19" s="49" t="s">
        <v>125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7" t="n">
        <v>0</v>
      </c>
      <c r="AI19" s="47" t="n">
        <v>0</v>
      </c>
      <c r="AJ19" s="47" t="n">
        <v>0</v>
      </c>
      <c r="AK19" s="47" t="n">
        <v>0</v>
      </c>
      <c r="AL19" s="47" t="n">
        <v>0</v>
      </c>
      <c r="AM19" s="47" t="n">
        <v>0</v>
      </c>
      <c r="AN19" s="47" t="n">
        <v>0</v>
      </c>
      <c r="AO19" s="47" t="n">
        <v>0</v>
      </c>
      <c r="AP19" s="47" t="n">
        <v>0</v>
      </c>
    </row>
    <row r="20" s="29" customFormat="true" ht="23.25" hidden="false" customHeight="true" outlineLevel="0" collapsed="false">
      <c r="A20" s="25"/>
      <c r="B20" s="25"/>
      <c r="C20" s="25"/>
      <c r="D20" s="25"/>
      <c r="E20" s="25"/>
      <c r="F20" s="25"/>
      <c r="G20" s="25"/>
      <c r="H20" s="49" t="s">
        <v>126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7" t="n">
        <v>0</v>
      </c>
      <c r="AI20" s="47" t="n">
        <v>0</v>
      </c>
      <c r="AJ20" s="47" t="n">
        <v>0</v>
      </c>
      <c r="AK20" s="47" t="n">
        <v>0</v>
      </c>
      <c r="AL20" s="47" t="n">
        <v>0</v>
      </c>
      <c r="AM20" s="47" t="n">
        <v>0</v>
      </c>
      <c r="AN20" s="47" t="n">
        <v>0</v>
      </c>
      <c r="AO20" s="47" t="n">
        <v>0</v>
      </c>
      <c r="AP20" s="47" t="n">
        <v>0</v>
      </c>
    </row>
    <row r="21" s="29" customFormat="true" ht="23.25" hidden="false" customHeight="true" outlineLevel="0" collapsed="false">
      <c r="A21" s="25"/>
      <c r="B21" s="25"/>
      <c r="C21" s="25"/>
      <c r="D21" s="25"/>
      <c r="E21" s="25"/>
      <c r="F21" s="25"/>
      <c r="G21" s="25"/>
      <c r="H21" s="49" t="s">
        <v>127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7" t="n">
        <v>0</v>
      </c>
      <c r="AI21" s="47" t="n">
        <v>0</v>
      </c>
      <c r="AJ21" s="47" t="n">
        <v>0</v>
      </c>
      <c r="AK21" s="47" t="n">
        <v>0</v>
      </c>
      <c r="AL21" s="47" t="n">
        <v>0</v>
      </c>
      <c r="AM21" s="47" t="n">
        <v>0</v>
      </c>
      <c r="AN21" s="47" t="n">
        <v>0</v>
      </c>
      <c r="AO21" s="47" t="n">
        <v>0</v>
      </c>
      <c r="AP21" s="47" t="n">
        <v>0</v>
      </c>
    </row>
  </sheetData>
  <mergeCells count="24">
    <mergeCell ref="AN2:AP2"/>
    <mergeCell ref="A9:AP9"/>
    <mergeCell ref="A10:AP10"/>
    <mergeCell ref="A12:AG12"/>
    <mergeCell ref="AH12:AJ12"/>
    <mergeCell ref="AK12:AM12"/>
    <mergeCell ref="AN12:AP12"/>
    <mergeCell ref="A13:AG13"/>
    <mergeCell ref="A14:G14"/>
    <mergeCell ref="H14:AG14"/>
    <mergeCell ref="A15:G15"/>
    <mergeCell ref="H15:AG15"/>
    <mergeCell ref="A16:G16"/>
    <mergeCell ref="H16:AG16"/>
    <mergeCell ref="A17:G17"/>
    <mergeCell ref="H17:AG17"/>
    <mergeCell ref="A18:G18"/>
    <mergeCell ref="H18:AG18"/>
    <mergeCell ref="A19:G19"/>
    <mergeCell ref="H19:AG19"/>
    <mergeCell ref="A20:G20"/>
    <mergeCell ref="H20:AG20"/>
    <mergeCell ref="A21:G21"/>
    <mergeCell ref="H21:AG2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7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X33"/>
  <sheetViews>
    <sheetView showFormulas="false" showGridLines="true" showRowColHeaders="true" showZeros="true" rightToLeft="false" tabSelected="true" showOutlineSymbols="true" defaultGridColor="true" view="pageBreakPreview" topLeftCell="A1" colorId="64" zoomScale="130" zoomScaleNormal="100" zoomScalePageLayoutView="130" workbookViewId="0">
      <selection pane="topLeft" activeCell="A1" activeCellId="0" sqref="A1"/>
    </sheetView>
  </sheetViews>
  <sheetFormatPr defaultColWidth="0.859375" defaultRowHeight="15" zeroHeight="false" outlineLevelRow="0" outlineLevelCol="0"/>
  <cols>
    <col collapsed="false" customWidth="false" hidden="false" outlineLevel="0" max="7" min="1" style="7" width="0.86"/>
    <col collapsed="false" customWidth="true" hidden="false" outlineLevel="0" max="20" min="8" style="7" width="2.14"/>
    <col collapsed="false" customWidth="false" hidden="false" outlineLevel="0" max="49" min="21" style="7" width="0.86"/>
    <col collapsed="false" customWidth="true" hidden="false" outlineLevel="0" max="50" min="50" style="7" width="2.29"/>
    <col collapsed="false" customWidth="false" hidden="false" outlineLevel="0" max="61" min="51" style="7" width="0.86"/>
    <col collapsed="false" customWidth="true" hidden="false" outlineLevel="0" max="62" min="62" style="7" width="4.86"/>
    <col collapsed="false" customWidth="false" hidden="false" outlineLevel="0" max="76" min="63" style="7" width="0.86"/>
    <col collapsed="false" customWidth="true" hidden="false" outlineLevel="0" max="77" min="77" style="7" width="4.86"/>
    <col collapsed="false" customWidth="false" hidden="false" outlineLevel="0" max="88" min="78" style="7" width="0.86"/>
    <col collapsed="false" customWidth="true" hidden="false" outlineLevel="0" max="89" min="89" style="7" width="5.57"/>
    <col collapsed="false" customWidth="false" hidden="false" outlineLevel="0" max="103" min="90" style="7" width="0.86"/>
    <col collapsed="false" customWidth="true" hidden="false" outlineLevel="0" max="104" min="104" style="7" width="17.29"/>
    <col collapsed="false" customWidth="true" hidden="false" outlineLevel="0" max="105" min="105" style="7" width="18.58"/>
    <col collapsed="false" customWidth="false" hidden="false" outlineLevel="0" max="1024" min="106" style="7" width="0.86"/>
  </cols>
  <sheetData>
    <row r="1" s="8" customFormat="true" ht="12.75" hidden="false" customHeight="false" outlineLevel="0" collapsed="false">
      <c r="BN1" s="8" t="s">
        <v>129</v>
      </c>
    </row>
    <row r="2" s="8" customFormat="true" ht="41.25" hidden="false" customHeight="true" outlineLevel="0" collapsed="false">
      <c r="BN2" s="9" t="s">
        <v>107</v>
      </c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</row>
    <row r="3" s="8" customFormat="true" ht="5.25" hidden="false" customHeight="true" outlineLevel="0" collapsed="false"/>
    <row r="4" s="10" customFormat="true" ht="12" hidden="false" customHeight="false" outlineLevel="0" collapsed="false"/>
    <row r="5" s="10" customFormat="true" ht="12" hidden="false" customHeight="false" outlineLevel="0" collapsed="false"/>
    <row r="6" s="8" customFormat="true" ht="12.75" hidden="false" customHeight="false" outlineLevel="0" collapsed="false"/>
    <row r="7" s="11" customFormat="true" ht="16.5" hidden="false" customHeight="false" outlineLevel="0" collapsed="false">
      <c r="CX7" s="12"/>
    </row>
    <row r="8" s="11" customFormat="true" ht="26.25" hidden="false" customHeight="true" outlineLevel="0" collapsed="false"/>
    <row r="9" s="14" customFormat="true" ht="18.75" hidden="false" customHeight="false" outlineLevel="0" collapsed="false">
      <c r="A9" s="13" t="s">
        <v>130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</row>
    <row r="10" s="16" customFormat="true" ht="39.75" hidden="false" customHeight="true" outlineLevel="0" collapsed="false">
      <c r="A10" s="15" t="s">
        <v>131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</row>
    <row r="11" customFormat="false" ht="18.75" hidden="false" customHeight="true" outlineLevel="0" collapsed="false"/>
    <row r="12" s="51" customFormat="true" ht="27.75" hidden="false" customHeight="true" outlineLevel="0" collapsed="false">
      <c r="A12" s="50" t="s">
        <v>132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 t="s">
        <v>133</v>
      </c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 t="s">
        <v>134</v>
      </c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 t="s">
        <v>135</v>
      </c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</row>
    <row r="13" s="51" customFormat="true" ht="35.25" hidden="false" customHeight="true" outlineLevel="0" collapsed="false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 t="s">
        <v>125</v>
      </c>
      <c r="W13" s="50"/>
      <c r="X13" s="50"/>
      <c r="Y13" s="50"/>
      <c r="Z13" s="50"/>
      <c r="AA13" s="50"/>
      <c r="AB13" s="50"/>
      <c r="AC13" s="50"/>
      <c r="AD13" s="50"/>
      <c r="AE13" s="50" t="s">
        <v>126</v>
      </c>
      <c r="AF13" s="50"/>
      <c r="AG13" s="50"/>
      <c r="AH13" s="50"/>
      <c r="AI13" s="50"/>
      <c r="AJ13" s="50"/>
      <c r="AK13" s="50"/>
      <c r="AL13" s="50"/>
      <c r="AM13" s="50"/>
      <c r="AN13" s="50" t="s">
        <v>136</v>
      </c>
      <c r="AO13" s="50"/>
      <c r="AP13" s="50"/>
      <c r="AQ13" s="50"/>
      <c r="AR13" s="50"/>
      <c r="AS13" s="50"/>
      <c r="AT13" s="50"/>
      <c r="AU13" s="50"/>
      <c r="AV13" s="50"/>
      <c r="AW13" s="50" t="s">
        <v>125</v>
      </c>
      <c r="AX13" s="50"/>
      <c r="AY13" s="50"/>
      <c r="AZ13" s="50"/>
      <c r="BA13" s="50"/>
      <c r="BB13" s="50"/>
      <c r="BC13" s="50"/>
      <c r="BD13" s="50"/>
      <c r="BE13" s="50"/>
      <c r="BF13" s="50" t="s">
        <v>126</v>
      </c>
      <c r="BG13" s="50"/>
      <c r="BH13" s="50"/>
      <c r="BI13" s="50"/>
      <c r="BJ13" s="50"/>
      <c r="BK13" s="50"/>
      <c r="BL13" s="50"/>
      <c r="BM13" s="50"/>
      <c r="BN13" s="50"/>
      <c r="BO13" s="50" t="s">
        <v>136</v>
      </c>
      <c r="BP13" s="50"/>
      <c r="BQ13" s="50"/>
      <c r="BR13" s="50"/>
      <c r="BS13" s="50"/>
      <c r="BT13" s="50"/>
      <c r="BU13" s="50"/>
      <c r="BV13" s="50"/>
      <c r="BW13" s="50"/>
      <c r="BX13" s="50" t="s">
        <v>125</v>
      </c>
      <c r="BY13" s="50"/>
      <c r="BZ13" s="50"/>
      <c r="CA13" s="50"/>
      <c r="CB13" s="50"/>
      <c r="CC13" s="50"/>
      <c r="CD13" s="50"/>
      <c r="CE13" s="50"/>
      <c r="CF13" s="50"/>
      <c r="CG13" s="50" t="s">
        <v>126</v>
      </c>
      <c r="CH13" s="50"/>
      <c r="CI13" s="50"/>
      <c r="CJ13" s="50"/>
      <c r="CK13" s="50"/>
      <c r="CL13" s="50"/>
      <c r="CM13" s="50"/>
      <c r="CN13" s="50"/>
      <c r="CO13" s="50"/>
      <c r="CP13" s="50" t="s">
        <v>136</v>
      </c>
      <c r="CQ13" s="50"/>
      <c r="CR13" s="50"/>
      <c r="CS13" s="50"/>
      <c r="CT13" s="50"/>
      <c r="CU13" s="50"/>
      <c r="CV13" s="50"/>
      <c r="CW13" s="50"/>
      <c r="CX13" s="50"/>
    </row>
    <row r="14" s="57" customFormat="true" ht="15.75" hidden="false" customHeight="true" outlineLevel="0" collapsed="false">
      <c r="A14" s="52" t="s">
        <v>58</v>
      </c>
      <c r="B14" s="52"/>
      <c r="C14" s="52"/>
      <c r="D14" s="52"/>
      <c r="E14" s="52"/>
      <c r="F14" s="52"/>
      <c r="G14" s="53" t="s">
        <v>137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4" t="n">
        <v>2</v>
      </c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5" t="n">
        <v>23</v>
      </c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6" t="n">
        <v>0.91666</v>
      </c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4"/>
      <c r="CQ14" s="54"/>
      <c r="CR14" s="54"/>
      <c r="CS14" s="54"/>
      <c r="CT14" s="54"/>
      <c r="CU14" s="54"/>
      <c r="CV14" s="54"/>
      <c r="CW14" s="54"/>
      <c r="CX14" s="54"/>
    </row>
    <row r="15" s="57" customFormat="true" ht="15.75" hidden="false" customHeight="true" outlineLevel="0" collapsed="false">
      <c r="A15" s="52"/>
      <c r="B15" s="52"/>
      <c r="C15" s="52"/>
      <c r="D15" s="52"/>
      <c r="E15" s="52"/>
      <c r="F15" s="52"/>
      <c r="G15" s="58" t="s">
        <v>138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4"/>
      <c r="CQ15" s="54"/>
      <c r="CR15" s="54"/>
      <c r="CS15" s="54"/>
      <c r="CT15" s="54"/>
      <c r="CU15" s="54"/>
      <c r="CV15" s="54"/>
      <c r="CW15" s="54"/>
      <c r="CX15" s="54"/>
    </row>
    <row r="16" s="57" customFormat="true" ht="15.75" hidden="false" customHeight="true" outlineLevel="0" collapsed="false">
      <c r="A16" s="52"/>
      <c r="B16" s="52"/>
      <c r="C16" s="52"/>
      <c r="D16" s="52"/>
      <c r="E16" s="52"/>
      <c r="F16" s="52"/>
      <c r="G16" s="58" t="s">
        <v>139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4" t="n">
        <v>2</v>
      </c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5" t="n">
        <v>23</v>
      </c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6" t="n">
        <v>0.91666</v>
      </c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4"/>
      <c r="CQ16" s="54"/>
      <c r="CR16" s="54"/>
      <c r="CS16" s="54"/>
      <c r="CT16" s="54"/>
      <c r="CU16" s="54"/>
      <c r="CV16" s="54"/>
      <c r="CW16" s="54"/>
      <c r="CX16" s="54"/>
    </row>
    <row r="17" s="57" customFormat="true" ht="15.75" hidden="false" customHeight="true" outlineLevel="0" collapsed="false">
      <c r="A17" s="52" t="s">
        <v>61</v>
      </c>
      <c r="B17" s="52"/>
      <c r="C17" s="52"/>
      <c r="D17" s="52"/>
      <c r="E17" s="52"/>
      <c r="F17" s="52"/>
      <c r="G17" s="53" t="s">
        <v>140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4"/>
      <c r="CQ17" s="54"/>
      <c r="CR17" s="54"/>
      <c r="CS17" s="54"/>
      <c r="CT17" s="54"/>
      <c r="CU17" s="54"/>
      <c r="CV17" s="54"/>
      <c r="CW17" s="54"/>
      <c r="CX17" s="54"/>
    </row>
    <row r="18" s="57" customFormat="true" ht="15.75" hidden="false" customHeight="true" outlineLevel="0" collapsed="false">
      <c r="A18" s="52"/>
      <c r="B18" s="52"/>
      <c r="C18" s="52"/>
      <c r="D18" s="52"/>
      <c r="E18" s="52"/>
      <c r="F18" s="52"/>
      <c r="G18" s="58" t="s">
        <v>138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4"/>
      <c r="CQ18" s="54"/>
      <c r="CR18" s="54"/>
      <c r="CS18" s="54"/>
      <c r="CT18" s="54"/>
      <c r="CU18" s="54"/>
      <c r="CV18" s="54"/>
      <c r="CW18" s="54"/>
      <c r="CX18" s="54"/>
    </row>
    <row r="19" s="57" customFormat="true" ht="15.75" hidden="false" customHeight="true" outlineLevel="0" collapsed="false">
      <c r="A19" s="52"/>
      <c r="B19" s="52"/>
      <c r="C19" s="52"/>
      <c r="D19" s="52"/>
      <c r="E19" s="52"/>
      <c r="F19" s="52"/>
      <c r="G19" s="58" t="s">
        <v>141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4"/>
      <c r="CQ19" s="54"/>
      <c r="CR19" s="54"/>
      <c r="CS19" s="54"/>
      <c r="CT19" s="54"/>
      <c r="CU19" s="54"/>
      <c r="CV19" s="54"/>
      <c r="CW19" s="54"/>
      <c r="CX19" s="54"/>
    </row>
    <row r="20" s="57" customFormat="true" ht="15.75" hidden="false" customHeight="true" outlineLevel="0" collapsed="false">
      <c r="A20" s="52" t="s">
        <v>63</v>
      </c>
      <c r="B20" s="52"/>
      <c r="C20" s="52"/>
      <c r="D20" s="52"/>
      <c r="E20" s="52"/>
      <c r="F20" s="52"/>
      <c r="G20" s="53" t="s">
        <v>142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4"/>
      <c r="CQ20" s="54"/>
      <c r="CR20" s="54"/>
      <c r="CS20" s="54"/>
      <c r="CT20" s="54"/>
      <c r="CU20" s="54"/>
      <c r="CV20" s="54"/>
      <c r="CW20" s="54"/>
      <c r="CX20" s="54"/>
    </row>
    <row r="21" s="57" customFormat="true" ht="15.75" hidden="false" customHeight="true" outlineLevel="0" collapsed="false">
      <c r="A21" s="52"/>
      <c r="B21" s="52"/>
      <c r="C21" s="52"/>
      <c r="D21" s="52"/>
      <c r="E21" s="52"/>
      <c r="F21" s="52"/>
      <c r="G21" s="58" t="s">
        <v>138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4"/>
      <c r="CQ21" s="54"/>
      <c r="CR21" s="54"/>
      <c r="CS21" s="54"/>
      <c r="CT21" s="54"/>
      <c r="CU21" s="54"/>
      <c r="CV21" s="54"/>
      <c r="CW21" s="54"/>
      <c r="CX21" s="54"/>
    </row>
    <row r="22" s="57" customFormat="true" ht="15.75" hidden="false" customHeight="true" outlineLevel="0" collapsed="false">
      <c r="A22" s="52"/>
      <c r="B22" s="52"/>
      <c r="C22" s="52"/>
      <c r="D22" s="52"/>
      <c r="E22" s="52"/>
      <c r="F22" s="52"/>
      <c r="G22" s="58" t="s">
        <v>143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4"/>
      <c r="CQ22" s="54"/>
      <c r="CR22" s="54"/>
      <c r="CS22" s="54"/>
      <c r="CT22" s="54"/>
      <c r="CU22" s="54"/>
      <c r="CV22" s="54"/>
      <c r="CW22" s="54"/>
      <c r="CX22" s="54"/>
    </row>
    <row r="23" s="57" customFormat="true" ht="15.75" hidden="false" customHeight="true" outlineLevel="0" collapsed="false">
      <c r="A23" s="52" t="s">
        <v>70</v>
      </c>
      <c r="B23" s="52"/>
      <c r="C23" s="52"/>
      <c r="D23" s="52"/>
      <c r="E23" s="52"/>
      <c r="F23" s="52"/>
      <c r="G23" s="53" t="s">
        <v>144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4"/>
      <c r="AO23" s="54"/>
      <c r="AP23" s="54"/>
      <c r="AQ23" s="54"/>
      <c r="AR23" s="54"/>
      <c r="AS23" s="54"/>
      <c r="AT23" s="54"/>
      <c r="AU23" s="54"/>
      <c r="AV23" s="54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4"/>
      <c r="CQ23" s="54"/>
      <c r="CR23" s="54"/>
      <c r="CS23" s="54"/>
      <c r="CT23" s="54"/>
      <c r="CU23" s="54"/>
      <c r="CV23" s="54"/>
      <c r="CW23" s="54"/>
      <c r="CX23" s="54"/>
    </row>
    <row r="24" s="57" customFormat="true" ht="15.75" hidden="false" customHeight="true" outlineLevel="0" collapsed="false">
      <c r="A24" s="52"/>
      <c r="B24" s="52"/>
      <c r="C24" s="52"/>
      <c r="D24" s="52"/>
      <c r="E24" s="52"/>
      <c r="F24" s="52"/>
      <c r="G24" s="58" t="s">
        <v>138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</row>
    <row r="25" s="57" customFormat="true" ht="15.75" hidden="false" customHeight="true" outlineLevel="0" collapsed="false">
      <c r="A25" s="52"/>
      <c r="B25" s="52"/>
      <c r="C25" s="52"/>
      <c r="D25" s="52"/>
      <c r="E25" s="52"/>
      <c r="F25" s="52"/>
      <c r="G25" s="58" t="s">
        <v>143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</row>
    <row r="26" s="57" customFormat="true" ht="15.75" hidden="false" customHeight="true" outlineLevel="0" collapsed="false">
      <c r="A26" s="52" t="s">
        <v>72</v>
      </c>
      <c r="B26" s="52"/>
      <c r="C26" s="52"/>
      <c r="D26" s="52"/>
      <c r="E26" s="52"/>
      <c r="F26" s="52"/>
      <c r="G26" s="53" t="s">
        <v>145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</row>
    <row r="27" s="57" customFormat="true" ht="15.75" hidden="false" customHeight="true" outlineLevel="0" collapsed="false">
      <c r="A27" s="52"/>
      <c r="B27" s="52"/>
      <c r="C27" s="52"/>
      <c r="D27" s="52"/>
      <c r="E27" s="52"/>
      <c r="F27" s="52"/>
      <c r="G27" s="58" t="s">
        <v>138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</row>
    <row r="28" s="57" customFormat="true" ht="15.75" hidden="false" customHeight="true" outlineLevel="0" collapsed="false">
      <c r="A28" s="52"/>
      <c r="B28" s="52"/>
      <c r="C28" s="52"/>
      <c r="D28" s="52"/>
      <c r="E28" s="52"/>
      <c r="F28" s="52"/>
      <c r="G28" s="58" t="s">
        <v>143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</row>
    <row r="29" s="57" customFormat="true" ht="15.75" hidden="false" customHeight="true" outlineLevel="0" collapsed="false">
      <c r="A29" s="52" t="s">
        <v>74</v>
      </c>
      <c r="B29" s="52"/>
      <c r="C29" s="52"/>
      <c r="D29" s="52"/>
      <c r="E29" s="52"/>
      <c r="F29" s="52"/>
      <c r="G29" s="53" t="s">
        <v>146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</row>
    <row r="30" customFormat="false" ht="4.5" hidden="false" customHeight="true" outlineLevel="0" collapsed="false"/>
    <row r="31" customFormat="false" ht="30" hidden="false" customHeight="true" outlineLevel="0" collapsed="false">
      <c r="A31" s="32" t="s">
        <v>147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</row>
    <row r="32" customFormat="false" ht="78" hidden="false" customHeight="true" outlineLevel="0" collapsed="false">
      <c r="A32" s="60" t="s">
        <v>148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</row>
    <row r="33" customFormat="false" ht="3" hidden="false" customHeight="true" outlineLevel="0" collapsed="false"/>
  </sheetData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W29:BE29"/>
    <mergeCell ref="BF29:BN29"/>
    <mergeCell ref="BO29:BW29"/>
    <mergeCell ref="BX29:CF29"/>
    <mergeCell ref="CG29:CO29"/>
    <mergeCell ref="CP29:CX29"/>
    <mergeCell ref="A31:CX31"/>
    <mergeCell ref="A32:CX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X33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0.859375" defaultRowHeight="15" zeroHeight="false" outlineLevelRow="0" outlineLevelCol="0"/>
  <cols>
    <col collapsed="false" customWidth="false" hidden="false" outlineLevel="0" max="8" min="1" style="7" width="0.86"/>
    <col collapsed="false" customWidth="true" hidden="false" outlineLevel="0" max="31" min="9" style="7" width="2.29"/>
    <col collapsed="false" customWidth="false" hidden="false" outlineLevel="0" max="73" min="32" style="7" width="0.86"/>
    <col collapsed="false" customWidth="true" hidden="false" outlineLevel="0" max="74" min="74" style="7" width="2.42"/>
    <col collapsed="false" customWidth="false" hidden="false" outlineLevel="0" max="82" min="75" style="7" width="0.86"/>
    <col collapsed="false" customWidth="true" hidden="false" outlineLevel="0" max="83" min="83" style="7" width="5.57"/>
    <col collapsed="false" customWidth="false" hidden="false" outlineLevel="0" max="1024" min="84" style="7" width="0.86"/>
  </cols>
  <sheetData>
    <row r="1" s="8" customFormat="true" ht="12.75" hidden="false" customHeight="false" outlineLevel="0" collapsed="false">
      <c r="BO1" s="8" t="s">
        <v>149</v>
      </c>
    </row>
    <row r="2" s="8" customFormat="true" ht="39.95" hidden="false" customHeight="true" outlineLevel="0" collapsed="false">
      <c r="BO2" s="9" t="s">
        <v>107</v>
      </c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</row>
    <row r="3" s="8" customFormat="true" ht="5.25" hidden="false" customHeight="true" outlineLevel="0" collapsed="false"/>
    <row r="4" s="10" customFormat="true" ht="12" hidden="false" customHeight="false" outlineLevel="0" collapsed="false"/>
    <row r="5" s="10" customFormat="true" ht="12" hidden="false" customHeight="false" outlineLevel="0" collapsed="false"/>
    <row r="6" s="8" customFormat="true" ht="12.75" hidden="false" customHeight="false" outlineLevel="0" collapsed="false"/>
    <row r="7" s="11" customFormat="true" ht="16.5" hidden="false" customHeight="false" outlineLevel="0" collapsed="false">
      <c r="CX7" s="12"/>
    </row>
    <row r="8" s="11" customFormat="true" ht="15" hidden="false" customHeight="true" outlineLevel="0" collapsed="false"/>
    <row r="9" s="14" customFormat="true" ht="18.95" hidden="false" customHeight="true" outlineLevel="0" collapsed="false">
      <c r="A9" s="61" t="s">
        <v>130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</row>
    <row r="10" s="16" customFormat="true" ht="36.75" hidden="false" customHeight="true" outlineLevel="0" collapsed="false">
      <c r="A10" s="62" t="s">
        <v>150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</row>
    <row r="11" customFormat="false" ht="12" hidden="false" customHeight="true" outlineLevel="0" collapsed="false"/>
    <row r="12" s="24" customFormat="true" ht="33.75" hidden="false" customHeight="true" outlineLevel="0" collapsed="false">
      <c r="A12" s="22" t="s">
        <v>151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 t="s">
        <v>152</v>
      </c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 t="s">
        <v>134</v>
      </c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</row>
    <row r="13" s="24" customFormat="true" ht="33.75" hidden="false" customHeight="true" outlineLevel="0" collapsed="false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 t="s">
        <v>125</v>
      </c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 t="s">
        <v>126</v>
      </c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 t="s">
        <v>136</v>
      </c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 t="s">
        <v>125</v>
      </c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 t="s">
        <v>126</v>
      </c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 t="s">
        <v>136</v>
      </c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</row>
    <row r="14" s="29" customFormat="true" ht="16.5" hidden="false" customHeight="true" outlineLevel="0" collapsed="false">
      <c r="A14" s="25" t="s">
        <v>58</v>
      </c>
      <c r="B14" s="25"/>
      <c r="C14" s="25"/>
      <c r="D14" s="25"/>
      <c r="E14" s="25"/>
      <c r="F14" s="25"/>
      <c r="G14" s="34" t="s">
        <v>137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63" t="n">
        <f aca="false">'Прил 4'!V14</f>
        <v>2</v>
      </c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36" t="n">
        <f aca="false">'Прил 4'!AW14</f>
        <v>23</v>
      </c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</row>
    <row r="15" s="29" customFormat="true" ht="16.5" hidden="false" customHeight="true" outlineLevel="0" collapsed="false">
      <c r="A15" s="25"/>
      <c r="B15" s="25"/>
      <c r="C15" s="25"/>
      <c r="D15" s="25"/>
      <c r="E15" s="25"/>
      <c r="F15" s="25"/>
      <c r="G15" s="38" t="s">
        <v>138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</row>
    <row r="16" s="29" customFormat="true" ht="16.5" hidden="false" customHeight="true" outlineLevel="0" collapsed="false">
      <c r="A16" s="25"/>
      <c r="B16" s="25"/>
      <c r="C16" s="25"/>
      <c r="D16" s="25"/>
      <c r="E16" s="25"/>
      <c r="F16" s="25"/>
      <c r="G16" s="38" t="s">
        <v>139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</row>
    <row r="17" s="29" customFormat="true" ht="16.5" hidden="false" customHeight="true" outlineLevel="0" collapsed="false">
      <c r="A17" s="25" t="s">
        <v>61</v>
      </c>
      <c r="B17" s="25"/>
      <c r="C17" s="25"/>
      <c r="D17" s="25"/>
      <c r="E17" s="25"/>
      <c r="F17" s="25"/>
      <c r="G17" s="34" t="s">
        <v>140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</row>
    <row r="18" s="29" customFormat="true" ht="16.5" hidden="false" customHeight="true" outlineLevel="0" collapsed="false">
      <c r="A18" s="25"/>
      <c r="B18" s="25"/>
      <c r="C18" s="25"/>
      <c r="D18" s="25"/>
      <c r="E18" s="25"/>
      <c r="F18" s="25"/>
      <c r="G18" s="38" t="s">
        <v>138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</row>
    <row r="19" s="29" customFormat="true" ht="16.5" hidden="false" customHeight="true" outlineLevel="0" collapsed="false">
      <c r="A19" s="25"/>
      <c r="B19" s="25"/>
      <c r="C19" s="25"/>
      <c r="D19" s="25"/>
      <c r="E19" s="25"/>
      <c r="F19" s="25"/>
      <c r="G19" s="38" t="s">
        <v>141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</row>
    <row r="20" s="29" customFormat="true" ht="16.5" hidden="false" customHeight="true" outlineLevel="0" collapsed="false">
      <c r="A20" s="25" t="s">
        <v>63</v>
      </c>
      <c r="B20" s="25"/>
      <c r="C20" s="25"/>
      <c r="D20" s="25"/>
      <c r="E20" s="25"/>
      <c r="F20" s="25"/>
      <c r="G20" s="34" t="s">
        <v>142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</row>
    <row r="21" s="29" customFormat="true" ht="16.5" hidden="false" customHeight="true" outlineLevel="0" collapsed="false">
      <c r="A21" s="25"/>
      <c r="B21" s="25"/>
      <c r="C21" s="25"/>
      <c r="D21" s="25"/>
      <c r="E21" s="25"/>
      <c r="F21" s="25"/>
      <c r="G21" s="38" t="s">
        <v>138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</row>
    <row r="22" s="29" customFormat="true" ht="16.5" hidden="false" customHeight="true" outlineLevel="0" collapsed="false">
      <c r="A22" s="25"/>
      <c r="B22" s="25"/>
      <c r="C22" s="25"/>
      <c r="D22" s="25"/>
      <c r="E22" s="25"/>
      <c r="F22" s="25"/>
      <c r="G22" s="38" t="s">
        <v>153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</row>
    <row r="23" s="29" customFormat="true" ht="16.5" hidden="false" customHeight="true" outlineLevel="0" collapsed="false">
      <c r="A23" s="25" t="s">
        <v>70</v>
      </c>
      <c r="B23" s="25"/>
      <c r="C23" s="25"/>
      <c r="D23" s="25"/>
      <c r="E23" s="25"/>
      <c r="F23" s="25"/>
      <c r="G23" s="34" t="s">
        <v>144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</row>
    <row r="24" s="29" customFormat="true" ht="16.5" hidden="false" customHeight="true" outlineLevel="0" collapsed="false">
      <c r="A24" s="25"/>
      <c r="B24" s="25"/>
      <c r="C24" s="25"/>
      <c r="D24" s="25"/>
      <c r="E24" s="25"/>
      <c r="F24" s="25"/>
      <c r="G24" s="38" t="s">
        <v>138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</row>
    <row r="25" s="29" customFormat="true" ht="16.5" hidden="false" customHeight="true" outlineLevel="0" collapsed="false">
      <c r="A25" s="25"/>
      <c r="B25" s="25"/>
      <c r="C25" s="25"/>
      <c r="D25" s="25"/>
      <c r="E25" s="25"/>
      <c r="F25" s="25"/>
      <c r="G25" s="38" t="s">
        <v>153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</row>
    <row r="26" s="29" customFormat="true" ht="16.5" hidden="false" customHeight="true" outlineLevel="0" collapsed="false">
      <c r="A26" s="25" t="s">
        <v>72</v>
      </c>
      <c r="B26" s="25"/>
      <c r="C26" s="25"/>
      <c r="D26" s="25"/>
      <c r="E26" s="25"/>
      <c r="F26" s="25"/>
      <c r="G26" s="34" t="s">
        <v>145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</row>
    <row r="27" s="29" customFormat="true" ht="16.5" hidden="false" customHeight="true" outlineLevel="0" collapsed="false">
      <c r="A27" s="25"/>
      <c r="B27" s="25"/>
      <c r="C27" s="25"/>
      <c r="D27" s="25"/>
      <c r="E27" s="25"/>
      <c r="F27" s="25"/>
      <c r="G27" s="38" t="s">
        <v>138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</row>
    <row r="28" s="29" customFormat="true" ht="16.5" hidden="false" customHeight="true" outlineLevel="0" collapsed="false">
      <c r="A28" s="25"/>
      <c r="B28" s="25"/>
      <c r="C28" s="25"/>
      <c r="D28" s="25"/>
      <c r="E28" s="25"/>
      <c r="F28" s="25"/>
      <c r="G28" s="38" t="s">
        <v>153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</row>
    <row r="29" s="29" customFormat="true" ht="16.5" hidden="false" customHeight="true" outlineLevel="0" collapsed="false">
      <c r="A29" s="25" t="s">
        <v>74</v>
      </c>
      <c r="B29" s="25"/>
      <c r="C29" s="25"/>
      <c r="D29" s="25"/>
      <c r="E29" s="25"/>
      <c r="F29" s="25"/>
      <c r="G29" s="34" t="s">
        <v>146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</row>
    <row r="30" customFormat="false" ht="4.5" hidden="false" customHeight="true" outlineLevel="0" collapsed="false"/>
    <row r="31" s="8" customFormat="true" ht="16.5" hidden="false" customHeight="true" outlineLevel="0" collapsed="false">
      <c r="A31" s="32" t="s">
        <v>147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</row>
    <row r="32" s="8" customFormat="true" ht="87.75" hidden="false" customHeight="true" outlineLevel="0" collapsed="false">
      <c r="A32" s="60" t="s">
        <v>148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</row>
    <row r="33" customFormat="false" ht="3" hidden="false" customHeight="true" outlineLevel="0" collapsed="false"/>
  </sheetData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9:F29"/>
    <mergeCell ref="G29:AH29"/>
    <mergeCell ref="AI29:AS29"/>
    <mergeCell ref="AT29:BD29"/>
    <mergeCell ref="BE29:BP29"/>
    <mergeCell ref="BQ29:CA29"/>
    <mergeCell ref="CB29:CL29"/>
    <mergeCell ref="CM29:CX29"/>
    <mergeCell ref="A31:CX31"/>
    <mergeCell ref="A32:CX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7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LibreOffice/7.0.1.2$Linux_X86_64 LibreOffice_project/00$Build-2</Application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2011-01-11T10:25:48Z</dcterms:created>
  <dc:creator>КонсультантПлюс</dc:creator>
  <dc:description/>
  <dc:language>ru-RU</dc:language>
  <cp:lastModifiedBy>1</cp:lastModifiedBy>
  <cp:lastPrinted>2019-10-10T08:25:18Z</cp:lastPrinted>
  <dcterms:modified xsi:type="dcterms:W3CDTF">2020-10-13T10:35:05Z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КонсультантПлюс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